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atema.z\Desktop\website\Statistic Themes\Social\Justice and Security\"/>
    </mc:Choice>
  </mc:AlternateContent>
  <xr:revisionPtr revIDLastSave="0" documentId="8_{F664E016-5A5A-449D-9418-A5626995A1E9}" xr6:coauthVersionLast="47" xr6:coauthVersionMax="47" xr10:uidLastSave="{00000000-0000-0000-0000-000000000000}"/>
  <bookViews>
    <workbookView xWindow="0" yWindow="768" windowWidth="23040" windowHeight="11748" xr2:uid="{00000000-000D-0000-FFFF-FFFF00000000}"/>
  </bookViews>
  <sheets>
    <sheet name="القضايا الجزائية (1 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E18" i="1" s="1"/>
  <c r="C18" i="1"/>
  <c r="B18" i="1"/>
</calcChain>
</file>

<file path=xl/sharedStrings.xml><?xml version="1.0" encoding="utf-8"?>
<sst xmlns="http://schemas.openxmlformats.org/spreadsheetml/2006/main" count="34" uniqueCount="31">
  <si>
    <t xml:space="preserve">بيان احصائي بالدوائر الجزائية بالمحكمة الإبتدائية ومحكمة الإستئناف </t>
  </si>
  <si>
    <t xml:space="preserve">Statistical statement of penal circuits in the Court of First Instance and the Court of Appeal </t>
  </si>
  <si>
    <t xml:space="preserve">الدوائر  </t>
  </si>
  <si>
    <t xml:space="preserve">المقدم </t>
  </si>
  <si>
    <t xml:space="preserve">المؤجل </t>
  </si>
  <si>
    <t xml:space="preserve">المحكوم فيه </t>
  </si>
  <si>
    <t xml:space="preserve">نسبة الفصل في إجمالي الأحكام </t>
  </si>
  <si>
    <t xml:space="preserve"> Department </t>
  </si>
  <si>
    <t xml:space="preserve">الجنح الجزئي </t>
  </si>
  <si>
    <t>Department of misdemeanors First</t>
  </si>
  <si>
    <t xml:space="preserve">جنح الجنسية والإقامة </t>
  </si>
  <si>
    <t>Department of Misdemeanors Second</t>
  </si>
  <si>
    <t xml:space="preserve">جنح المرور </t>
  </si>
  <si>
    <t>--</t>
  </si>
  <si>
    <t>Department of misdemeanors Third</t>
  </si>
  <si>
    <t xml:space="preserve">جنح الأحداث </t>
  </si>
  <si>
    <t>Department of misdemeanors Fourth</t>
  </si>
  <si>
    <t xml:space="preserve">الجنايات </t>
  </si>
  <si>
    <t>Traffic Misdemeanors Department</t>
  </si>
  <si>
    <t xml:space="preserve">جنايات الأحداث </t>
  </si>
  <si>
    <t>Department of Misdemeanor and Nationality</t>
  </si>
  <si>
    <t xml:space="preserve">الجنايات المستأنفة </t>
  </si>
  <si>
    <t>Juvenile misdemeanors Department</t>
  </si>
  <si>
    <t xml:space="preserve">الجنح المستأنفة </t>
  </si>
  <si>
    <t>Juvenile crimes</t>
  </si>
  <si>
    <t>الجنح المستأنفة (معادة من التمييز)</t>
  </si>
  <si>
    <t>Appealed misdemeanors (returned back by Cassation)</t>
  </si>
  <si>
    <t xml:space="preserve">الإجمالي </t>
  </si>
  <si>
    <t>Total</t>
  </si>
  <si>
    <t xml:space="preserve"> المصدر: دائرة المحاكم برأس الخيمة</t>
  </si>
  <si>
    <t>Source: R.A.K. Department of Courts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</si>
</sst>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b/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sz val="11"/>
      <color theme="1" tint="4.9989318521683403E-2"/>
      <name val="Times New Roman"/>
      <family val="1"/>
    </font>
    <font>
      <b/>
      <sz val="10"/>
      <name val="Times New Roman"/>
      <family val="1"/>
    </font>
    <font>
      <sz val="9"/>
      <name val="Times New Roman"/>
      <family val="1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/>
      </top>
      <bottom style="thin">
        <color theme="0" tint="-0.249977111117893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6" fillId="2" borderId="0" xfId="3" applyFont="1" applyFill="1"/>
    <xf numFmtId="0" fontId="7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 readingOrder="2"/>
    </xf>
    <xf numFmtId="9" fontId="2" fillId="0" borderId="0" xfId="1" applyFont="1" applyFill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0" fontId="9" fillId="0" borderId="7" xfId="0" applyNumberFormat="1" applyFont="1" applyBorder="1" applyAlignment="1">
      <alignment horizontal="center" vertical="center" wrapText="1" readingOrder="2"/>
    </xf>
    <xf numFmtId="9" fontId="9" fillId="0" borderId="4" xfId="0" applyNumberFormat="1" applyFont="1" applyBorder="1" applyAlignment="1">
      <alignment horizontal="center" vertical="center" wrapText="1" readingOrder="2"/>
    </xf>
    <xf numFmtId="9" fontId="9" fillId="0" borderId="7" xfId="0" applyNumberFormat="1" applyFont="1" applyBorder="1" applyAlignment="1">
      <alignment horizontal="center" vertical="center" wrapText="1" readingOrder="2"/>
    </xf>
    <xf numFmtId="9" fontId="9" fillId="0" borderId="0" xfId="0" applyNumberFormat="1" applyFont="1" applyAlignment="1">
      <alignment horizontal="center" vertical="center" wrapText="1" readingOrder="2"/>
    </xf>
    <xf numFmtId="0" fontId="9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0" fontId="9" fillId="0" borderId="7" xfId="1" applyNumberFormat="1" applyFont="1" applyFill="1" applyBorder="1" applyAlignment="1">
      <alignment horizontal="center" vertical="center"/>
    </xf>
    <xf numFmtId="0" fontId="10" fillId="0" borderId="9" xfId="0" applyFont="1" applyBorder="1"/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3" fillId="2" borderId="0" xfId="2" applyFont="1" applyFill="1" applyBorder="1" applyAlignment="1">
      <alignment horizontal="center" vertical="center" wrapText="1"/>
    </xf>
    <xf numFmtId="0" fontId="6" fillId="2" borderId="10" xfId="3" applyFont="1" applyFill="1" applyBorder="1"/>
    <xf numFmtId="0" fontId="4" fillId="0" borderId="0" xfId="0" applyFont="1" applyBorder="1"/>
    <xf numFmtId="0" fontId="13" fillId="3" borderId="1" xfId="4" applyFont="1" applyFill="1" applyBorder="1" applyAlignment="1">
      <alignment horizontal="center" vertical="center" wrapText="1"/>
    </xf>
    <xf numFmtId="0" fontId="13" fillId="3" borderId="2" xfId="4" applyFont="1" applyFill="1" applyBorder="1" applyAlignment="1">
      <alignment horizontal="center" vertical="center" wrapText="1"/>
    </xf>
    <xf numFmtId="0" fontId="8" fillId="0" borderId="6" xfId="4" applyFont="1" applyFill="1" applyBorder="1" applyAlignment="1">
      <alignment horizontal="left" vertical="center" wrapText="1"/>
    </xf>
    <xf numFmtId="0" fontId="8" fillId="0" borderId="3" xfId="4" applyFont="1" applyFill="1" applyBorder="1" applyAlignment="1">
      <alignment horizontal="right" vertical="center" wrapText="1"/>
    </xf>
  </cellXfs>
  <cellStyles count="5">
    <cellStyle name="Normal" xfId="0" builtinId="0"/>
    <cellStyle name="Normal 3" xfId="3" xr:uid="{00000000-0005-0000-0000-000001000000}"/>
    <cellStyle name="Normal 3 2" xfId="4" xr:uid="{00000000-0005-0000-0000-000002000000}"/>
    <cellStyle name="Normal 32" xfId="2" xr:uid="{00000000-0005-0000-0000-000003000000}"/>
    <cellStyle name="Percent" xfId="1" builtinId="5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0</xdr:row>
      <xdr:rowOff>244327</xdr:rowOff>
    </xdr:from>
    <xdr:to>
      <xdr:col>0</xdr:col>
      <xdr:colOff>1593382</xdr:colOff>
      <xdr:row>1</xdr:row>
      <xdr:rowOff>235969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0F50B74-2C17-462B-B39D-001B55B57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43085138" y="244327"/>
          <a:ext cx="1471462" cy="387882"/>
        </a:xfrm>
        <a:prstGeom prst="rect">
          <a:avLst/>
        </a:prstGeom>
      </xdr:spPr>
    </xdr:pic>
    <xdr:clientData/>
  </xdr:twoCellAnchor>
  <xdr:twoCellAnchor editAs="oneCell">
    <xdr:from>
      <xdr:col>5</xdr:col>
      <xdr:colOff>1481393</xdr:colOff>
      <xdr:row>0</xdr:row>
      <xdr:rowOff>152400</xdr:rowOff>
    </xdr:from>
    <xdr:to>
      <xdr:col>5</xdr:col>
      <xdr:colOff>3495245</xdr:colOff>
      <xdr:row>1</xdr:row>
      <xdr:rowOff>272139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115A455-5451-43B1-88B8-4EDED4037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3829975" y="152400"/>
          <a:ext cx="2013852" cy="515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showGridLines="0" rightToLeft="1" tabSelected="1" view="pageBreakPreview" zoomScaleNormal="100" zoomScaleSheetLayoutView="100" workbookViewId="0">
      <selection sqref="A1:F2"/>
    </sheetView>
  </sheetViews>
  <sheetFormatPr defaultColWidth="9.109375" defaultRowHeight="13.2" x14ac:dyDescent="0.25"/>
  <cols>
    <col min="1" max="1" width="34.33203125" style="1" customWidth="1"/>
    <col min="2" max="4" width="16" style="1" customWidth="1"/>
    <col min="5" max="5" width="24.88671875" style="1" bestFit="1" customWidth="1"/>
    <col min="6" max="6" width="53.88671875" style="1" bestFit="1" customWidth="1"/>
    <col min="7" max="16384" width="9.109375" style="1"/>
  </cols>
  <sheetData>
    <row r="1" spans="1:11" ht="31.5" customHeight="1" x14ac:dyDescent="0.25">
      <c r="A1" s="25"/>
      <c r="B1" s="25"/>
      <c r="C1" s="25"/>
      <c r="D1" s="25"/>
      <c r="E1" s="25"/>
      <c r="F1" s="25"/>
    </row>
    <row r="2" spans="1:11" ht="85.5" customHeight="1" x14ac:dyDescent="0.25">
      <c r="A2" s="25"/>
      <c r="B2" s="25"/>
      <c r="C2" s="25"/>
      <c r="D2" s="25"/>
      <c r="E2" s="25"/>
      <c r="F2" s="25"/>
    </row>
    <row r="3" spans="1:11" s="2" customFormat="1" ht="24" customHeight="1" x14ac:dyDescent="0.25">
      <c r="A3" s="27" t="s">
        <v>0</v>
      </c>
      <c r="B3" s="27"/>
      <c r="C3" s="27"/>
      <c r="D3" s="27"/>
      <c r="E3" s="27"/>
      <c r="F3" s="27"/>
    </row>
    <row r="4" spans="1:11" s="2" customFormat="1" ht="18" customHeight="1" x14ac:dyDescent="0.25">
      <c r="A4" s="27" t="s">
        <v>1</v>
      </c>
      <c r="B4" s="27"/>
      <c r="C4" s="27"/>
      <c r="D4" s="27"/>
      <c r="E4" s="27"/>
      <c r="F4" s="27"/>
    </row>
    <row r="5" spans="1:11" s="2" customFormat="1" ht="18" customHeight="1" x14ac:dyDescent="0.25">
      <c r="A5" s="27">
        <v>2018</v>
      </c>
      <c r="B5" s="27"/>
      <c r="C5" s="27"/>
      <c r="D5" s="27"/>
      <c r="E5" s="27"/>
      <c r="F5" s="27"/>
    </row>
    <row r="6" spans="1:11" s="30" customFormat="1" ht="17.399999999999999" x14ac:dyDescent="0.3">
      <c r="A6" s="28"/>
      <c r="B6" s="28"/>
      <c r="C6" s="28"/>
      <c r="D6" s="28"/>
      <c r="E6" s="28"/>
      <c r="F6" s="28"/>
    </row>
    <row r="7" spans="1:11" s="3" customFormat="1" ht="15.6" x14ac:dyDescent="0.3">
      <c r="A7" s="29"/>
      <c r="B7" s="4"/>
      <c r="C7" s="29"/>
      <c r="D7" s="1"/>
      <c r="E7" s="1"/>
      <c r="F7" s="5"/>
    </row>
    <row r="8" spans="1:11" s="2" customFormat="1" ht="61.5" customHeight="1" x14ac:dyDescent="0.25">
      <c r="A8" s="31" t="s">
        <v>2</v>
      </c>
      <c r="B8" s="31" t="s">
        <v>3</v>
      </c>
      <c r="C8" s="32" t="s">
        <v>4</v>
      </c>
      <c r="D8" s="31" t="s">
        <v>5</v>
      </c>
      <c r="E8" s="31" t="s">
        <v>6</v>
      </c>
      <c r="F8" s="31" t="s">
        <v>7</v>
      </c>
    </row>
    <row r="9" spans="1:11" s="2" customFormat="1" ht="18" customHeight="1" x14ac:dyDescent="0.25">
      <c r="A9" s="34" t="s">
        <v>8</v>
      </c>
      <c r="B9" s="6">
        <v>3501</v>
      </c>
      <c r="C9" s="7">
        <v>15</v>
      </c>
      <c r="D9" s="8">
        <v>3486</v>
      </c>
      <c r="E9" s="9">
        <v>0.99570000000000003</v>
      </c>
      <c r="F9" s="33" t="s">
        <v>9</v>
      </c>
      <c r="K9" s="10"/>
    </row>
    <row r="10" spans="1:11" s="2" customFormat="1" ht="18" customHeight="1" x14ac:dyDescent="0.25">
      <c r="A10" s="34" t="s">
        <v>10</v>
      </c>
      <c r="B10" s="11">
        <v>910</v>
      </c>
      <c r="C10" s="11">
        <v>1</v>
      </c>
      <c r="D10" s="12">
        <v>909</v>
      </c>
      <c r="E10" s="13">
        <v>0.99890000000000001</v>
      </c>
      <c r="F10" s="33" t="s">
        <v>11</v>
      </c>
    </row>
    <row r="11" spans="1:11" s="2" customFormat="1" ht="18" customHeight="1" x14ac:dyDescent="0.25">
      <c r="A11" s="34" t="s">
        <v>12</v>
      </c>
      <c r="B11" s="8">
        <v>697</v>
      </c>
      <c r="C11" s="6" t="s">
        <v>13</v>
      </c>
      <c r="D11" s="12">
        <v>697</v>
      </c>
      <c r="E11" s="14">
        <v>1</v>
      </c>
      <c r="F11" s="33" t="s">
        <v>14</v>
      </c>
    </row>
    <row r="12" spans="1:11" s="2" customFormat="1" ht="18" customHeight="1" x14ac:dyDescent="0.25">
      <c r="A12" s="34" t="s">
        <v>15</v>
      </c>
      <c r="B12" s="11">
        <v>171</v>
      </c>
      <c r="C12" s="8" t="s">
        <v>13</v>
      </c>
      <c r="D12" s="11">
        <v>171</v>
      </c>
      <c r="E12" s="14">
        <v>1</v>
      </c>
      <c r="F12" s="33" t="s">
        <v>16</v>
      </c>
    </row>
    <row r="13" spans="1:11" s="2" customFormat="1" ht="18" customHeight="1" x14ac:dyDescent="0.25">
      <c r="A13" s="34" t="s">
        <v>17</v>
      </c>
      <c r="B13" s="11">
        <v>193</v>
      </c>
      <c r="C13" s="11">
        <v>1</v>
      </c>
      <c r="D13" s="11">
        <v>192</v>
      </c>
      <c r="E13" s="9">
        <v>0.99480000000000002</v>
      </c>
      <c r="F13" s="33" t="s">
        <v>18</v>
      </c>
    </row>
    <row r="14" spans="1:11" s="2" customFormat="1" ht="18" customHeight="1" x14ac:dyDescent="0.25">
      <c r="A14" s="34" t="s">
        <v>19</v>
      </c>
      <c r="B14" s="8">
        <v>3</v>
      </c>
      <c r="C14" s="11" t="s">
        <v>13</v>
      </c>
      <c r="D14" s="8">
        <v>3</v>
      </c>
      <c r="E14" s="15">
        <v>1</v>
      </c>
      <c r="F14" s="33" t="s">
        <v>20</v>
      </c>
    </row>
    <row r="15" spans="1:11" s="2" customFormat="1" ht="18" customHeight="1" x14ac:dyDescent="0.25">
      <c r="A15" s="34" t="s">
        <v>21</v>
      </c>
      <c r="B15" s="11">
        <v>183</v>
      </c>
      <c r="C15" s="8">
        <v>5</v>
      </c>
      <c r="D15" s="12">
        <v>178</v>
      </c>
      <c r="E15" s="9">
        <v>0.97260000000000002</v>
      </c>
      <c r="F15" s="33" t="s">
        <v>22</v>
      </c>
    </row>
    <row r="16" spans="1:11" s="2" customFormat="1" ht="18" customHeight="1" x14ac:dyDescent="0.25">
      <c r="A16" s="34" t="s">
        <v>23</v>
      </c>
      <c r="B16" s="11">
        <v>1014</v>
      </c>
      <c r="C16" s="11">
        <v>5</v>
      </c>
      <c r="D16" s="11">
        <v>1009</v>
      </c>
      <c r="E16" s="13">
        <v>0.995</v>
      </c>
      <c r="F16" s="33" t="s">
        <v>24</v>
      </c>
    </row>
    <row r="17" spans="1:6" s="2" customFormat="1" ht="18" customHeight="1" x14ac:dyDescent="0.25">
      <c r="A17" s="34" t="s">
        <v>25</v>
      </c>
      <c r="B17" s="11">
        <v>34</v>
      </c>
      <c r="C17" s="6" t="s">
        <v>13</v>
      </c>
      <c r="D17" s="11">
        <v>34</v>
      </c>
      <c r="E17" s="16">
        <v>1</v>
      </c>
      <c r="F17" s="33" t="s">
        <v>26</v>
      </c>
    </row>
    <row r="18" spans="1:6" s="2" customFormat="1" ht="18" customHeight="1" x14ac:dyDescent="0.25">
      <c r="A18" s="34" t="s">
        <v>27</v>
      </c>
      <c r="B18" s="17">
        <f>SUM(B9:B17)</f>
        <v>6706</v>
      </c>
      <c r="C18" s="18">
        <f>SUM(C9:C17)</f>
        <v>27</v>
      </c>
      <c r="D18" s="19">
        <f>SUM(D9:D17)</f>
        <v>6679</v>
      </c>
      <c r="E18" s="20">
        <f t="shared" ref="E18" si="0">D18/B18</f>
        <v>0.99597375484640616</v>
      </c>
      <c r="F18" s="33" t="s">
        <v>28</v>
      </c>
    </row>
    <row r="19" spans="1:6" s="24" customFormat="1" ht="15.75" customHeight="1" x14ac:dyDescent="0.25">
      <c r="A19" s="21" t="s">
        <v>29</v>
      </c>
      <c r="B19" s="22"/>
      <c r="C19" s="23"/>
      <c r="D19" s="23"/>
      <c r="E19" s="26" t="s">
        <v>30</v>
      </c>
      <c r="F19" s="26"/>
    </row>
  </sheetData>
  <mergeCells count="5">
    <mergeCell ref="A1:F2"/>
    <mergeCell ref="A3:F3"/>
    <mergeCell ref="A4:F4"/>
    <mergeCell ref="A5:F5"/>
    <mergeCell ref="E19:F19"/>
  </mergeCells>
  <printOptions horizontalCentered="1"/>
  <pageMargins left="0.7" right="0.7" top="0.75" bottom="0.75" header="0.3" footer="0.3"/>
  <pageSetup paperSize="9" scale="65" orientation="landscape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093AB3-3021-4400-BE7A-300DF5D14FA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041249-D36D-4EDD-81F7-5B233D49A8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7DD9A2B-9149-4F7A-B0E3-F031C62631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القضايا الجزائية (1 )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 Saeed Salem Alzaabi</dc:creator>
  <cp:lastModifiedBy>Fatema Ahmed Zaid</cp:lastModifiedBy>
  <dcterms:created xsi:type="dcterms:W3CDTF">2019-12-19T07:20:15Z</dcterms:created>
  <dcterms:modified xsi:type="dcterms:W3CDTF">2023-10-26T08:53:14Z</dcterms:modified>
</cp:coreProperties>
</file>