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C:\Users\fatema.z\Desktop\Statistic Themes\Social\Health\2021\"/>
    </mc:Choice>
  </mc:AlternateContent>
  <xr:revisionPtr revIDLastSave="0" documentId="8_{83362E10-EBDA-43FE-9443-4E3DD9CB8EDE}" xr6:coauthVersionLast="47" xr6:coauthVersionMax="47" xr10:uidLastSave="{00000000-0000-0000-0000-000000000000}"/>
  <bookViews>
    <workbookView xWindow="6075" yWindow="1680" windowWidth="22410" windowHeight="12330" xr2:uid="{00000000-000D-0000-FFFF-FFFF00000000}"/>
  </bookViews>
  <sheets>
    <sheet name="فنيو الطب والهيئة غير الطبية" sheetId="2" r:id="rId1"/>
  </sheets>
  <definedNames>
    <definedName name="_xlnm.Print_Area" localSheetId="0">'فنيو الطب والهيئة غير الطبية'!$A$1:$W$23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U19" i="2" l="1"/>
  <c r="T19" i="2"/>
  <c r="R19" i="2"/>
  <c r="Q19" i="2"/>
  <c r="S18" i="2"/>
  <c r="S17" i="2"/>
  <c r="V16" i="2"/>
  <c r="S16" i="2"/>
  <c r="S15" i="2"/>
  <c r="V14" i="2"/>
  <c r="S14" i="2"/>
  <c r="S13" i="2"/>
  <c r="V12" i="2"/>
  <c r="S12" i="2"/>
  <c r="S11" i="2"/>
  <c r="S10" i="2"/>
  <c r="S19" i="2" l="1"/>
  <c r="V19" i="2"/>
  <c r="O19" i="2"/>
  <c r="N19" i="2"/>
  <c r="L19" i="2"/>
  <c r="K19" i="2"/>
  <c r="P18" i="2"/>
  <c r="M18" i="2"/>
  <c r="P17" i="2"/>
  <c r="M17" i="2"/>
  <c r="P16" i="2"/>
  <c r="M16" i="2"/>
  <c r="P15" i="2"/>
  <c r="M15" i="2"/>
  <c r="P14" i="2"/>
  <c r="M14" i="2"/>
  <c r="P13" i="2"/>
  <c r="M13" i="2"/>
  <c r="P12" i="2"/>
  <c r="M12" i="2"/>
  <c r="P11" i="2"/>
  <c r="M11" i="2"/>
  <c r="P10" i="2"/>
  <c r="M10" i="2"/>
  <c r="M19" i="2" l="1"/>
  <c r="P19" i="2"/>
</calcChain>
</file>

<file path=xl/sharedStrings.xml><?xml version="1.0" encoding="utf-8"?>
<sst xmlns="http://schemas.openxmlformats.org/spreadsheetml/2006/main" count="76" uniqueCount="40">
  <si>
    <t xml:space="preserve">السنة </t>
  </si>
  <si>
    <t xml:space="preserve">Year </t>
  </si>
  <si>
    <t xml:space="preserve">الدرجة </t>
  </si>
  <si>
    <t xml:space="preserve">ذكور </t>
  </si>
  <si>
    <t xml:space="preserve">إناث </t>
  </si>
  <si>
    <t xml:space="preserve">إجمالي </t>
  </si>
  <si>
    <t>Designation</t>
  </si>
  <si>
    <t xml:space="preserve">النوع </t>
  </si>
  <si>
    <t>M.</t>
  </si>
  <si>
    <t>F.</t>
  </si>
  <si>
    <t>T.</t>
  </si>
  <si>
    <t>Gender</t>
  </si>
  <si>
    <t xml:space="preserve">فني أسنان </t>
  </si>
  <si>
    <t xml:space="preserve">Dental Tech. </t>
  </si>
  <si>
    <t xml:space="preserve">مساعد صيدلي </t>
  </si>
  <si>
    <t>Assistant Pharm.</t>
  </si>
  <si>
    <t>هيئة تمريض</t>
  </si>
  <si>
    <t xml:space="preserve">Nurses </t>
  </si>
  <si>
    <t xml:space="preserve">مساعد ممرض </t>
  </si>
  <si>
    <t>Assistant Nurses</t>
  </si>
  <si>
    <t xml:space="preserve">فنيون </t>
  </si>
  <si>
    <t>Technician</t>
  </si>
  <si>
    <t xml:space="preserve">فني مساعد </t>
  </si>
  <si>
    <t>Assistant Tech.</t>
  </si>
  <si>
    <t xml:space="preserve">إداري </t>
  </si>
  <si>
    <t xml:space="preserve">Administration </t>
  </si>
  <si>
    <t xml:space="preserve">مهني </t>
  </si>
  <si>
    <t xml:space="preserve">مستخدم </t>
  </si>
  <si>
    <t xml:space="preserve">Minor Jobs </t>
  </si>
  <si>
    <t xml:space="preserve">الإجمالي </t>
  </si>
  <si>
    <t xml:space="preserve">Total </t>
  </si>
  <si>
    <t>Professional</t>
  </si>
  <si>
    <t xml:space="preserve"> المصدر: وزارة الصحة </t>
  </si>
  <si>
    <t xml:space="preserve">Source: Ministry of health </t>
  </si>
  <si>
    <t>فنيو الطب والهيئة غير الطبية بالمستشفيات الحكومية حسب الدرجة والنوع في رأس الخيمة 2013-2019</t>
  </si>
  <si>
    <t>Med. Technicians &amp; Non-Med. Staff in Govt. Hospitals by Designaion &amp; Gender in Ras Al Khaimah 2013-2019</t>
  </si>
  <si>
    <t>مشمولين ضمن الفينن</t>
  </si>
  <si>
    <t>الفنيون يشمل فنى اسنان وفنى صيدلة وفنيون اخرون لعام 2019</t>
  </si>
  <si>
    <t>التمريض يشمل الفنيون والمساعدين  لعام 2019</t>
  </si>
  <si>
    <t>الاداريون يشمل الادارى ، والمستخدم والمهنى  لعام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</si>
</sst>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_(* #,##0_);_(* \(#,##0\);_(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Arial"/>
      <family val="2"/>
    </font>
    <font>
      <sz val="10"/>
      <name val="Arial"/>
      <family val="2"/>
      <charset val="178"/>
    </font>
    <font>
      <sz val="11"/>
      <color theme="1"/>
      <name val="Times New Roman"/>
      <family val="1"/>
    </font>
    <font>
      <sz val="11"/>
      <name val="Arial"/>
      <family val="2"/>
    </font>
    <font>
      <b/>
      <sz val="11"/>
      <color rgb="FFFF0000"/>
      <name val="Arial"/>
      <family val="2"/>
    </font>
    <font>
      <sz val="10"/>
      <color rgb="FFFF0000"/>
      <name val="Arial"/>
      <family val="2"/>
    </font>
    <font>
      <b/>
      <sz val="14"/>
      <color rgb="FF0097AF"/>
      <name val="RAK"/>
      <family val="3"/>
    </font>
    <font>
      <b/>
      <sz val="12"/>
      <color theme="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7AF"/>
        <bgColor indexed="64"/>
      </patternFill>
    </fill>
  </fills>
  <borders count="20">
    <border>
      <left/>
      <right/>
      <top/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/>
      </left>
      <right style="thin">
        <color theme="0"/>
      </right>
      <top style="thin">
        <color theme="0" tint="-0.14996795556505021"/>
      </top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/>
      <diagonal/>
    </border>
    <border>
      <left style="thin">
        <color theme="0"/>
      </left>
      <right/>
      <top style="thin">
        <color theme="0" tint="-0.14996795556505021"/>
      </top>
      <bottom/>
      <diagonal/>
    </border>
    <border>
      <left style="thin">
        <color theme="0"/>
      </left>
      <right style="thin">
        <color theme="0"/>
      </right>
      <top style="thin">
        <color theme="0" tint="-0.14996795556505021"/>
      </top>
      <bottom/>
      <diagonal/>
    </border>
    <border>
      <left style="thin">
        <color theme="0"/>
      </left>
      <right style="thin">
        <color theme="0"/>
      </right>
      <top style="thin">
        <color theme="0" tint="-0.14996795556505021"/>
      </top>
      <bottom style="medium">
        <color theme="0" tint="-0.249977111117893"/>
      </bottom>
      <diagonal/>
    </border>
    <border>
      <left/>
      <right/>
      <top style="medium">
        <color theme="0" tint="-0.249977111117893"/>
      </top>
      <bottom/>
      <diagonal/>
    </border>
    <border>
      <left style="medium">
        <color theme="0"/>
      </left>
      <right/>
      <top/>
      <bottom/>
      <diagonal/>
    </border>
    <border>
      <left/>
      <right/>
      <top/>
      <bottom style="thin">
        <color theme="0" tint="-0.14999847407452621"/>
      </bottom>
      <diagonal/>
    </border>
    <border>
      <left/>
      <right/>
      <top style="thin">
        <color theme="0" tint="-0.14999847407452621"/>
      </top>
      <bottom style="thin">
        <color theme="0" tint="-0.14999847407452621"/>
      </bottom>
      <diagonal/>
    </border>
    <border>
      <left/>
      <right/>
      <top style="thin">
        <color theme="0" tint="-0.14999847407452621"/>
      </top>
      <bottom/>
      <diagonal/>
    </border>
  </borders>
  <cellStyleXfs count="6">
    <xf numFmtId="0" fontId="0" fillId="0" borderId="0"/>
    <xf numFmtId="0" fontId="2" fillId="0" borderId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42">
    <xf numFmtId="0" fontId="0" fillId="0" borderId="0" xfId="0"/>
    <xf numFmtId="0" fontId="2" fillId="2" borderId="0" xfId="1" applyFill="1"/>
    <xf numFmtId="0" fontId="4" fillId="2" borderId="0" xfId="1" applyFont="1" applyFill="1"/>
    <xf numFmtId="0" fontId="4" fillId="2" borderId="15" xfId="1" applyFont="1" applyFill="1" applyBorder="1" applyAlignment="1">
      <alignment horizontal="right" vertical="center"/>
    </xf>
    <xf numFmtId="0" fontId="4" fillId="2" borderId="15" xfId="1" applyFont="1" applyFill="1" applyBorder="1"/>
    <xf numFmtId="0" fontId="4" fillId="2" borderId="15" xfId="1" applyFont="1" applyFill="1" applyBorder="1" applyAlignment="1">
      <alignment horizontal="left" vertical="center"/>
    </xf>
    <xf numFmtId="0" fontId="5" fillId="0" borderId="8" xfId="4" applyNumberFormat="1" applyFont="1" applyBorder="1" applyAlignment="1">
      <alignment horizontal="right" vertical="center"/>
    </xf>
    <xf numFmtId="0" fontId="5" fillId="0" borderId="11" xfId="4" applyNumberFormat="1" applyFont="1" applyBorder="1" applyAlignment="1">
      <alignment horizontal="right" vertical="center"/>
    </xf>
    <xf numFmtId="165" fontId="5" fillId="0" borderId="9" xfId="5" applyNumberFormat="1" applyFont="1" applyBorder="1" applyAlignment="1">
      <alignment horizontal="right" vertical="center"/>
    </xf>
    <xf numFmtId="165" fontId="5" fillId="0" borderId="10" xfId="5" applyNumberFormat="1" applyFont="1" applyBorder="1" applyAlignment="1">
      <alignment horizontal="right" vertical="center"/>
    </xf>
    <xf numFmtId="165" fontId="5" fillId="0" borderId="8" xfId="5" applyNumberFormat="1" applyFont="1" applyBorder="1" applyAlignment="1">
      <alignment horizontal="right" vertical="center"/>
    </xf>
    <xf numFmtId="165" fontId="5" fillId="0" borderId="12" xfId="5" applyNumberFormat="1" applyFont="1" applyBorder="1" applyAlignment="1">
      <alignment horizontal="right" vertical="center"/>
    </xf>
    <xf numFmtId="165" fontId="5" fillId="0" borderId="13" xfId="5" applyNumberFormat="1" applyFont="1" applyBorder="1" applyAlignment="1">
      <alignment horizontal="right" vertical="center"/>
    </xf>
    <xf numFmtId="165" fontId="5" fillId="0" borderId="11" xfId="5" applyNumberFormat="1" applyFont="1" applyBorder="1" applyAlignment="1">
      <alignment horizontal="right" vertical="center"/>
    </xf>
    <xf numFmtId="165" fontId="5" fillId="0" borderId="14" xfId="5" applyNumberFormat="1" applyFont="1" applyBorder="1" applyAlignment="1">
      <alignment horizontal="right" vertical="center"/>
    </xf>
    <xf numFmtId="3" fontId="5" fillId="0" borderId="8" xfId="4" applyNumberFormat="1" applyFont="1" applyBorder="1" applyAlignment="1">
      <alignment horizontal="left" vertical="center"/>
    </xf>
    <xf numFmtId="3" fontId="5" fillId="0" borderId="8" xfId="4" applyNumberFormat="1" applyFont="1" applyFill="1" applyBorder="1" applyAlignment="1">
      <alignment horizontal="left" vertical="center"/>
    </xf>
    <xf numFmtId="3" fontId="5" fillId="0" borderId="11" xfId="4" applyNumberFormat="1" applyFont="1" applyBorder="1" applyAlignment="1">
      <alignment horizontal="left" vertical="center"/>
    </xf>
    <xf numFmtId="0" fontId="4" fillId="2" borderId="16" xfId="1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2" borderId="17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/>
    </xf>
    <xf numFmtId="0" fontId="8" fillId="2" borderId="0" xfId="0" applyFont="1" applyFill="1"/>
    <xf numFmtId="0" fontId="6" fillId="2" borderId="19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2" borderId="17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3" fillId="0" borderId="0" xfId="2" applyFont="1" applyBorder="1" applyAlignment="1">
      <alignment horizontal="center" vertical="center" wrapText="1"/>
    </xf>
    <xf numFmtId="0" fontId="9" fillId="2" borderId="0" xfId="1" applyFont="1" applyFill="1" applyAlignment="1">
      <alignment horizontal="center" vertical="center"/>
    </xf>
    <xf numFmtId="0" fontId="10" fillId="3" borderId="1" xfId="3" applyFont="1" applyFill="1" applyBorder="1" applyAlignment="1">
      <alignment horizontal="center" vertical="center" wrapText="1"/>
    </xf>
    <xf numFmtId="0" fontId="10" fillId="3" borderId="1" xfId="3" applyFont="1" applyFill="1" applyBorder="1" applyAlignment="1">
      <alignment horizontal="center" vertical="center" wrapText="1"/>
    </xf>
    <xf numFmtId="0" fontId="10" fillId="3" borderId="0" xfId="3" applyFont="1" applyFill="1" applyAlignment="1">
      <alignment horizontal="center" vertical="center" wrapText="1"/>
    </xf>
    <xf numFmtId="0" fontId="10" fillId="3" borderId="2" xfId="3" applyFont="1" applyFill="1" applyBorder="1" applyAlignment="1">
      <alignment horizontal="center" vertical="center" wrapText="1"/>
    </xf>
    <xf numFmtId="0" fontId="10" fillId="3" borderId="3" xfId="3" applyFont="1" applyFill="1" applyBorder="1" applyAlignment="1">
      <alignment horizontal="center" vertical="center" wrapText="1"/>
    </xf>
    <xf numFmtId="0" fontId="10" fillId="3" borderId="4" xfId="3" applyFont="1" applyFill="1" applyBorder="1" applyAlignment="1">
      <alignment horizontal="center" vertical="center" wrapText="1"/>
    </xf>
    <xf numFmtId="0" fontId="10" fillId="3" borderId="5" xfId="3" applyFont="1" applyFill="1" applyBorder="1" applyAlignment="1">
      <alignment horizontal="center" vertical="center" wrapText="1"/>
    </xf>
    <xf numFmtId="0" fontId="10" fillId="3" borderId="6" xfId="3" applyFont="1" applyFill="1" applyBorder="1" applyAlignment="1">
      <alignment horizontal="center" vertical="top" wrapText="1"/>
    </xf>
    <xf numFmtId="0" fontId="10" fillId="3" borderId="1" xfId="3" applyFont="1" applyFill="1" applyBorder="1" applyAlignment="1">
      <alignment horizontal="center" vertical="top" wrapText="1"/>
    </xf>
    <xf numFmtId="0" fontId="10" fillId="3" borderId="7" xfId="3" applyFont="1" applyFill="1" applyBorder="1" applyAlignment="1">
      <alignment horizontal="center" vertical="top" wrapText="1"/>
    </xf>
    <xf numFmtId="0" fontId="10" fillId="3" borderId="3" xfId="3" applyFont="1" applyFill="1" applyBorder="1" applyAlignment="1">
      <alignment horizontal="center" vertical="top" wrapText="1"/>
    </xf>
  </cellXfs>
  <cellStyles count="6">
    <cellStyle name="Comma" xfId="5" builtinId="3"/>
    <cellStyle name="Comma 2" xfId="4" xr:uid="{00000000-0005-0000-0000-000001000000}"/>
    <cellStyle name="Normal" xfId="0" builtinId="0"/>
    <cellStyle name="Normal 2 2" xfId="2" xr:uid="{00000000-0005-0000-0000-000003000000}"/>
    <cellStyle name="Normal 3 2 2" xfId="3" xr:uid="{00000000-0005-0000-0000-000004000000}"/>
    <cellStyle name="Normal 32" xfId="1" xr:uid="{00000000-0005-0000-0000-000005000000}"/>
  </cellStyles>
  <dxfs count="0"/>
  <tableStyles count="0" defaultTableStyle="TableStyleMedium2" defaultPivotStyle="PivotStyleLight16"/>
  <colors>
    <mruColors>
      <color rgb="FF0097A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111331</xdr:colOff>
      <xdr:row>0</xdr:row>
      <xdr:rowOff>123701</xdr:rowOff>
    </xdr:from>
    <xdr:to>
      <xdr:col>1</xdr:col>
      <xdr:colOff>278410</xdr:colOff>
      <xdr:row>0</xdr:row>
      <xdr:rowOff>568767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D81BEB63-7251-4236-9C0E-510F73B522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29558830" y="123701"/>
          <a:ext cx="1700975" cy="445066"/>
        </a:xfrm>
        <a:prstGeom prst="rect">
          <a:avLst/>
        </a:prstGeom>
      </xdr:spPr>
    </xdr:pic>
    <xdr:clientData/>
  </xdr:twoCellAnchor>
  <xdr:twoCellAnchor editAs="oneCell">
    <xdr:from>
      <xdr:col>21</xdr:col>
      <xdr:colOff>249042</xdr:colOff>
      <xdr:row>0</xdr:row>
      <xdr:rowOff>120993</xdr:rowOff>
    </xdr:from>
    <xdr:to>
      <xdr:col>22</xdr:col>
      <xdr:colOff>1725925</xdr:colOff>
      <xdr:row>0</xdr:row>
      <xdr:rowOff>653440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2A8E18D3-CE49-4BD3-A6E3-B175E0D2B4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17237971" y="120993"/>
          <a:ext cx="2107759" cy="53244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23"/>
  <sheetViews>
    <sheetView rightToLeft="1" tabSelected="1" view="pageBreakPreview" zoomScale="77" zoomScaleNormal="77" zoomScaleSheetLayoutView="77" workbookViewId="0">
      <selection activeCell="R1" sqref="R1"/>
    </sheetView>
  </sheetViews>
  <sheetFormatPr defaultRowHeight="12.75" x14ac:dyDescent="0.2"/>
  <cols>
    <col min="1" max="1" width="23" style="1" bestFit="1" customWidth="1"/>
    <col min="2" max="2" width="8" style="1" bestFit="1" customWidth="1"/>
    <col min="3" max="3" width="7.85546875" style="1" customWidth="1"/>
    <col min="4" max="4" width="9.42578125" style="1" bestFit="1" customWidth="1"/>
    <col min="5" max="5" width="6.28515625" style="1" bestFit="1" customWidth="1"/>
    <col min="6" max="6" width="7.5703125" style="1" customWidth="1"/>
    <col min="7" max="7" width="8.140625" style="1" bestFit="1" customWidth="1"/>
    <col min="8" max="9" width="6.28515625" style="1" bestFit="1" customWidth="1"/>
    <col min="10" max="16" width="8" style="1" bestFit="1" customWidth="1"/>
    <col min="17" max="17" width="5.85546875" style="1" bestFit="1" customWidth="1"/>
    <col min="18" max="21" width="8" style="1" bestFit="1" customWidth="1"/>
    <col min="22" max="22" width="9.42578125" style="1" bestFit="1" customWidth="1"/>
    <col min="23" max="23" width="29.42578125" style="1" customWidth="1"/>
    <col min="24" max="16384" width="9.140625" style="1"/>
  </cols>
  <sheetData>
    <row r="1" spans="1:23" ht="92.25" customHeight="1" x14ac:dyDescent="0.2"/>
    <row r="2" spans="1:23" ht="15.75" customHeight="1" x14ac:dyDescent="0.2">
      <c r="A2" s="30" t="s">
        <v>34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</row>
    <row r="3" spans="1:23" ht="15.75" customHeight="1" x14ac:dyDescent="0.2">
      <c r="A3" s="30" t="s">
        <v>35</v>
      </c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</row>
    <row r="4" spans="1:23" ht="15.75" customHeight="1" x14ac:dyDescent="0.2">
      <c r="A4" s="29"/>
      <c r="B4" s="29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  <c r="Q4" s="29"/>
      <c r="R4" s="29"/>
      <c r="S4" s="29"/>
      <c r="T4" s="29"/>
      <c r="U4" s="29"/>
      <c r="V4" s="29"/>
      <c r="W4" s="29"/>
    </row>
    <row r="5" spans="1:23" ht="15.75" customHeight="1" x14ac:dyDescent="0.2">
      <c r="A5" s="29"/>
      <c r="B5" s="29"/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  <c r="O5" s="29"/>
      <c r="P5" s="29"/>
      <c r="Q5" s="29"/>
      <c r="R5" s="29"/>
      <c r="S5" s="29"/>
      <c r="T5" s="29"/>
      <c r="U5" s="29"/>
      <c r="V5" s="29"/>
      <c r="W5" s="29"/>
    </row>
    <row r="7" spans="1:23" s="2" customFormat="1" ht="17.25" customHeight="1" x14ac:dyDescent="0.2">
      <c r="A7" s="31" t="s">
        <v>0</v>
      </c>
      <c r="B7" s="32">
        <v>2013</v>
      </c>
      <c r="C7" s="33"/>
      <c r="D7" s="34"/>
      <c r="E7" s="32">
        <v>2014</v>
      </c>
      <c r="F7" s="33"/>
      <c r="G7" s="34"/>
      <c r="H7" s="35">
        <v>2015</v>
      </c>
      <c r="I7" s="36"/>
      <c r="J7" s="37"/>
      <c r="K7" s="32">
        <v>2016</v>
      </c>
      <c r="L7" s="33"/>
      <c r="M7" s="34"/>
      <c r="N7" s="32">
        <v>2017</v>
      </c>
      <c r="O7" s="33"/>
      <c r="P7" s="34"/>
      <c r="Q7" s="32">
        <v>2018</v>
      </c>
      <c r="R7" s="33"/>
      <c r="S7" s="34"/>
      <c r="T7" s="35">
        <v>2019</v>
      </c>
      <c r="U7" s="36"/>
      <c r="V7" s="37"/>
      <c r="W7" s="31" t="s">
        <v>1</v>
      </c>
    </row>
    <row r="8" spans="1:23" s="2" customFormat="1" ht="17.25" customHeight="1" x14ac:dyDescent="0.2">
      <c r="A8" s="31" t="s">
        <v>2</v>
      </c>
      <c r="B8" s="38" t="s">
        <v>3</v>
      </c>
      <c r="C8" s="38" t="s">
        <v>4</v>
      </c>
      <c r="D8" s="38" t="s">
        <v>5</v>
      </c>
      <c r="E8" s="38" t="s">
        <v>3</v>
      </c>
      <c r="F8" s="38" t="s">
        <v>4</v>
      </c>
      <c r="G8" s="38" t="s">
        <v>5</v>
      </c>
      <c r="H8" s="39" t="s">
        <v>3</v>
      </c>
      <c r="I8" s="40" t="s">
        <v>4</v>
      </c>
      <c r="J8" s="40" t="s">
        <v>5</v>
      </c>
      <c r="K8" s="38" t="s">
        <v>3</v>
      </c>
      <c r="L8" s="38" t="s">
        <v>4</v>
      </c>
      <c r="M8" s="38" t="s">
        <v>5</v>
      </c>
      <c r="N8" s="38" t="s">
        <v>3</v>
      </c>
      <c r="O8" s="38" t="s">
        <v>4</v>
      </c>
      <c r="P8" s="38" t="s">
        <v>5</v>
      </c>
      <c r="Q8" s="38" t="s">
        <v>3</v>
      </c>
      <c r="R8" s="38" t="s">
        <v>4</v>
      </c>
      <c r="S8" s="38" t="s">
        <v>5</v>
      </c>
      <c r="T8" s="39" t="s">
        <v>3</v>
      </c>
      <c r="U8" s="39" t="s">
        <v>4</v>
      </c>
      <c r="V8" s="40" t="s">
        <v>5</v>
      </c>
      <c r="W8" s="31" t="s">
        <v>6</v>
      </c>
    </row>
    <row r="9" spans="1:23" s="2" customFormat="1" ht="20.25" customHeight="1" x14ac:dyDescent="0.2">
      <c r="A9" s="31" t="s">
        <v>7</v>
      </c>
      <c r="B9" s="41" t="s">
        <v>8</v>
      </c>
      <c r="C9" s="41" t="s">
        <v>9</v>
      </c>
      <c r="D9" s="41" t="s">
        <v>10</v>
      </c>
      <c r="E9" s="41" t="s">
        <v>8</v>
      </c>
      <c r="F9" s="41" t="s">
        <v>9</v>
      </c>
      <c r="G9" s="41" t="s">
        <v>10</v>
      </c>
      <c r="H9" s="41" t="s">
        <v>8</v>
      </c>
      <c r="I9" s="41" t="s">
        <v>9</v>
      </c>
      <c r="J9" s="41" t="s">
        <v>10</v>
      </c>
      <c r="K9" s="41" t="s">
        <v>8</v>
      </c>
      <c r="L9" s="41" t="s">
        <v>9</v>
      </c>
      <c r="M9" s="41" t="s">
        <v>10</v>
      </c>
      <c r="N9" s="41" t="s">
        <v>8</v>
      </c>
      <c r="O9" s="41" t="s">
        <v>9</v>
      </c>
      <c r="P9" s="41" t="s">
        <v>10</v>
      </c>
      <c r="Q9" s="39" t="s">
        <v>8</v>
      </c>
      <c r="R9" s="39" t="s">
        <v>9</v>
      </c>
      <c r="S9" s="39" t="s">
        <v>10</v>
      </c>
      <c r="T9" s="39" t="s">
        <v>8</v>
      </c>
      <c r="U9" s="39" t="s">
        <v>9</v>
      </c>
      <c r="V9" s="39" t="s">
        <v>10</v>
      </c>
      <c r="W9" s="31" t="s">
        <v>11</v>
      </c>
    </row>
    <row r="10" spans="1:23" ht="19.5" customHeight="1" x14ac:dyDescent="0.2">
      <c r="A10" s="6" t="s">
        <v>12</v>
      </c>
      <c r="B10" s="8">
        <v>1</v>
      </c>
      <c r="C10" s="9">
        <v>0</v>
      </c>
      <c r="D10" s="10">
        <v>1</v>
      </c>
      <c r="E10" s="8">
        <v>1</v>
      </c>
      <c r="F10" s="9">
        <v>0</v>
      </c>
      <c r="G10" s="10">
        <v>1</v>
      </c>
      <c r="H10" s="8">
        <v>1</v>
      </c>
      <c r="I10" s="9">
        <v>0</v>
      </c>
      <c r="J10" s="10">
        <v>1</v>
      </c>
      <c r="K10" s="8">
        <v>1</v>
      </c>
      <c r="L10" s="9">
        <v>0</v>
      </c>
      <c r="M10" s="10">
        <f t="shared" ref="M10:M18" si="0">SUM(K10:L10)</f>
        <v>1</v>
      </c>
      <c r="N10" s="8">
        <v>1</v>
      </c>
      <c r="O10" s="9">
        <v>1</v>
      </c>
      <c r="P10" s="10">
        <f>SUM(N10:O10)</f>
        <v>2</v>
      </c>
      <c r="Q10" s="20">
        <v>1</v>
      </c>
      <c r="R10" s="20">
        <v>1</v>
      </c>
      <c r="S10" s="20">
        <f>SUM(Q10:R10)</f>
        <v>2</v>
      </c>
      <c r="T10" s="26" t="s">
        <v>36</v>
      </c>
      <c r="U10" s="27"/>
      <c r="V10" s="27"/>
      <c r="W10" s="15" t="s">
        <v>13</v>
      </c>
    </row>
    <row r="11" spans="1:23" ht="19.5" customHeight="1" x14ac:dyDescent="0.2">
      <c r="A11" s="6" t="s">
        <v>14</v>
      </c>
      <c r="B11" s="8">
        <v>14</v>
      </c>
      <c r="C11" s="9">
        <v>14</v>
      </c>
      <c r="D11" s="10">
        <v>28</v>
      </c>
      <c r="E11" s="8">
        <v>14</v>
      </c>
      <c r="F11" s="9">
        <v>14</v>
      </c>
      <c r="G11" s="10">
        <v>28</v>
      </c>
      <c r="H11" s="8">
        <v>14</v>
      </c>
      <c r="I11" s="9">
        <v>13</v>
      </c>
      <c r="J11" s="10">
        <v>27</v>
      </c>
      <c r="K11" s="8">
        <v>14</v>
      </c>
      <c r="L11" s="9">
        <v>13</v>
      </c>
      <c r="M11" s="10">
        <f t="shared" si="0"/>
        <v>27</v>
      </c>
      <c r="N11" s="8">
        <v>23</v>
      </c>
      <c r="O11" s="9">
        <v>19</v>
      </c>
      <c r="P11" s="10">
        <f t="shared" ref="P11:P18" si="1">SUM(N11:O11)</f>
        <v>42</v>
      </c>
      <c r="Q11" s="21">
        <v>26</v>
      </c>
      <c r="R11" s="21">
        <v>22</v>
      </c>
      <c r="S11" s="21">
        <f t="shared" ref="S11:S18" si="2">SUM(Q11:R11)</f>
        <v>48</v>
      </c>
      <c r="T11" s="28"/>
      <c r="U11" s="28"/>
      <c r="V11" s="28"/>
      <c r="W11" s="15" t="s">
        <v>15</v>
      </c>
    </row>
    <row r="12" spans="1:23" ht="19.5" customHeight="1" x14ac:dyDescent="0.2">
      <c r="A12" s="6" t="s">
        <v>16</v>
      </c>
      <c r="B12" s="8">
        <v>49</v>
      </c>
      <c r="C12" s="9">
        <v>436</v>
      </c>
      <c r="D12" s="10">
        <v>485</v>
      </c>
      <c r="E12" s="8">
        <v>43</v>
      </c>
      <c r="F12" s="9">
        <v>449</v>
      </c>
      <c r="G12" s="10">
        <v>492</v>
      </c>
      <c r="H12" s="8">
        <v>38</v>
      </c>
      <c r="I12" s="9">
        <v>437</v>
      </c>
      <c r="J12" s="10">
        <v>475</v>
      </c>
      <c r="K12" s="8">
        <v>37</v>
      </c>
      <c r="L12" s="9">
        <v>420</v>
      </c>
      <c r="M12" s="10">
        <f t="shared" si="0"/>
        <v>457</v>
      </c>
      <c r="N12" s="8">
        <v>42</v>
      </c>
      <c r="O12" s="9">
        <v>425</v>
      </c>
      <c r="P12" s="10">
        <f t="shared" si="1"/>
        <v>467</v>
      </c>
      <c r="Q12" s="21">
        <v>54</v>
      </c>
      <c r="R12" s="21">
        <v>487</v>
      </c>
      <c r="S12" s="21">
        <f t="shared" si="2"/>
        <v>541</v>
      </c>
      <c r="T12" s="23">
        <v>71</v>
      </c>
      <c r="U12" s="23">
        <v>551</v>
      </c>
      <c r="V12" s="23">
        <f>SUM(T12:U13)</f>
        <v>622</v>
      </c>
      <c r="W12" s="15" t="s">
        <v>17</v>
      </c>
    </row>
    <row r="13" spans="1:23" ht="19.5" customHeight="1" x14ac:dyDescent="0.2">
      <c r="A13" s="6" t="s">
        <v>18</v>
      </c>
      <c r="B13" s="8">
        <v>24</v>
      </c>
      <c r="C13" s="9">
        <v>86</v>
      </c>
      <c r="D13" s="10">
        <v>110</v>
      </c>
      <c r="E13" s="8">
        <v>20</v>
      </c>
      <c r="F13" s="9">
        <v>85</v>
      </c>
      <c r="G13" s="10">
        <v>105</v>
      </c>
      <c r="H13" s="8">
        <v>20</v>
      </c>
      <c r="I13" s="9">
        <v>87</v>
      </c>
      <c r="J13" s="10">
        <v>107</v>
      </c>
      <c r="K13" s="8">
        <v>20</v>
      </c>
      <c r="L13" s="9">
        <v>95</v>
      </c>
      <c r="M13" s="10">
        <f t="shared" si="0"/>
        <v>115</v>
      </c>
      <c r="N13" s="8">
        <v>19</v>
      </c>
      <c r="O13" s="9">
        <v>106</v>
      </c>
      <c r="P13" s="10">
        <f t="shared" si="1"/>
        <v>125</v>
      </c>
      <c r="Q13" s="21">
        <v>18</v>
      </c>
      <c r="R13" s="21">
        <v>108</v>
      </c>
      <c r="S13" s="21">
        <f t="shared" si="2"/>
        <v>126</v>
      </c>
      <c r="T13" s="25"/>
      <c r="U13" s="25"/>
      <c r="V13" s="25"/>
      <c r="W13" s="15" t="s">
        <v>19</v>
      </c>
    </row>
    <row r="14" spans="1:23" ht="19.5" customHeight="1" x14ac:dyDescent="0.2">
      <c r="A14" s="6" t="s">
        <v>20</v>
      </c>
      <c r="B14" s="8">
        <v>44</v>
      </c>
      <c r="C14" s="9">
        <v>85</v>
      </c>
      <c r="D14" s="10">
        <v>129</v>
      </c>
      <c r="E14" s="8">
        <v>46</v>
      </c>
      <c r="F14" s="9">
        <v>87</v>
      </c>
      <c r="G14" s="10">
        <v>133</v>
      </c>
      <c r="H14" s="8">
        <v>45</v>
      </c>
      <c r="I14" s="9">
        <v>89</v>
      </c>
      <c r="J14" s="10">
        <v>134</v>
      </c>
      <c r="K14" s="8">
        <v>43</v>
      </c>
      <c r="L14" s="9">
        <v>88</v>
      </c>
      <c r="M14" s="10">
        <f t="shared" si="0"/>
        <v>131</v>
      </c>
      <c r="N14" s="8">
        <v>27</v>
      </c>
      <c r="O14" s="9">
        <v>88</v>
      </c>
      <c r="P14" s="10">
        <f t="shared" si="1"/>
        <v>115</v>
      </c>
      <c r="Q14" s="21">
        <v>24</v>
      </c>
      <c r="R14" s="21">
        <v>94</v>
      </c>
      <c r="S14" s="21">
        <f t="shared" si="2"/>
        <v>118</v>
      </c>
      <c r="T14" s="23">
        <v>72</v>
      </c>
      <c r="U14" s="23">
        <v>190</v>
      </c>
      <c r="V14" s="23">
        <f>SUM(T14:U15)</f>
        <v>262</v>
      </c>
      <c r="W14" s="15" t="s">
        <v>21</v>
      </c>
    </row>
    <row r="15" spans="1:23" ht="19.5" customHeight="1" x14ac:dyDescent="0.2">
      <c r="A15" s="6" t="s">
        <v>22</v>
      </c>
      <c r="B15" s="8">
        <v>22</v>
      </c>
      <c r="C15" s="9">
        <v>16</v>
      </c>
      <c r="D15" s="10">
        <v>38</v>
      </c>
      <c r="E15" s="8">
        <v>20</v>
      </c>
      <c r="F15" s="9">
        <v>16</v>
      </c>
      <c r="G15" s="10">
        <v>36</v>
      </c>
      <c r="H15" s="8">
        <v>17</v>
      </c>
      <c r="I15" s="9">
        <v>16</v>
      </c>
      <c r="J15" s="10">
        <v>33</v>
      </c>
      <c r="K15" s="8">
        <v>17</v>
      </c>
      <c r="L15" s="9">
        <v>16</v>
      </c>
      <c r="M15" s="10">
        <f t="shared" si="0"/>
        <v>33</v>
      </c>
      <c r="N15" s="8">
        <v>12</v>
      </c>
      <c r="O15" s="9">
        <v>11</v>
      </c>
      <c r="P15" s="10">
        <f t="shared" si="1"/>
        <v>23</v>
      </c>
      <c r="Q15" s="21">
        <v>3</v>
      </c>
      <c r="R15" s="21">
        <v>10</v>
      </c>
      <c r="S15" s="21">
        <f t="shared" si="2"/>
        <v>13</v>
      </c>
      <c r="T15" s="25"/>
      <c r="U15" s="25"/>
      <c r="V15" s="25"/>
      <c r="W15" s="15" t="s">
        <v>23</v>
      </c>
    </row>
    <row r="16" spans="1:23" ht="19.5" customHeight="1" x14ac:dyDescent="0.2">
      <c r="A16" s="6" t="s">
        <v>24</v>
      </c>
      <c r="B16" s="8">
        <v>32</v>
      </c>
      <c r="C16" s="9">
        <v>110</v>
      </c>
      <c r="D16" s="10">
        <v>142</v>
      </c>
      <c r="E16" s="8">
        <v>31</v>
      </c>
      <c r="F16" s="9">
        <v>109</v>
      </c>
      <c r="G16" s="10">
        <v>140</v>
      </c>
      <c r="H16" s="8">
        <v>33</v>
      </c>
      <c r="I16" s="9">
        <v>109</v>
      </c>
      <c r="J16" s="10">
        <v>142</v>
      </c>
      <c r="K16" s="8">
        <v>36</v>
      </c>
      <c r="L16" s="9">
        <v>114</v>
      </c>
      <c r="M16" s="10">
        <f t="shared" si="0"/>
        <v>150</v>
      </c>
      <c r="N16" s="8">
        <v>42</v>
      </c>
      <c r="O16" s="9">
        <v>150</v>
      </c>
      <c r="P16" s="10">
        <f t="shared" si="1"/>
        <v>192</v>
      </c>
      <c r="Q16" s="21">
        <v>42</v>
      </c>
      <c r="R16" s="21">
        <v>161</v>
      </c>
      <c r="S16" s="21">
        <f t="shared" si="2"/>
        <v>203</v>
      </c>
      <c r="T16" s="23">
        <v>67</v>
      </c>
      <c r="U16" s="23">
        <v>194</v>
      </c>
      <c r="V16" s="23">
        <f>SUM(T16:U18)</f>
        <v>261</v>
      </c>
      <c r="W16" s="15" t="s">
        <v>25</v>
      </c>
    </row>
    <row r="17" spans="1:23" ht="19.5" customHeight="1" x14ac:dyDescent="0.2">
      <c r="A17" s="6" t="s">
        <v>26</v>
      </c>
      <c r="B17" s="8">
        <v>5</v>
      </c>
      <c r="C17" s="9">
        <v>0</v>
      </c>
      <c r="D17" s="10">
        <v>5</v>
      </c>
      <c r="E17" s="8">
        <v>4</v>
      </c>
      <c r="F17" s="9">
        <v>0</v>
      </c>
      <c r="G17" s="10">
        <v>4</v>
      </c>
      <c r="H17" s="8">
        <v>9</v>
      </c>
      <c r="I17" s="9">
        <v>0</v>
      </c>
      <c r="J17" s="10">
        <v>9</v>
      </c>
      <c r="K17" s="8">
        <v>8</v>
      </c>
      <c r="L17" s="9">
        <v>0</v>
      </c>
      <c r="M17" s="10">
        <f t="shared" si="0"/>
        <v>8</v>
      </c>
      <c r="N17" s="8">
        <v>8</v>
      </c>
      <c r="O17" s="9">
        <v>0</v>
      </c>
      <c r="P17" s="10">
        <f t="shared" si="1"/>
        <v>8</v>
      </c>
      <c r="Q17" s="21">
        <v>8</v>
      </c>
      <c r="R17" s="21">
        <v>0</v>
      </c>
      <c r="S17" s="21">
        <f t="shared" si="2"/>
        <v>8</v>
      </c>
      <c r="T17" s="24"/>
      <c r="U17" s="24"/>
      <c r="V17" s="24"/>
      <c r="W17" s="16" t="s">
        <v>31</v>
      </c>
    </row>
    <row r="18" spans="1:23" ht="19.5" customHeight="1" x14ac:dyDescent="0.2">
      <c r="A18" s="6" t="s">
        <v>27</v>
      </c>
      <c r="B18" s="8">
        <v>11</v>
      </c>
      <c r="C18" s="9">
        <v>10</v>
      </c>
      <c r="D18" s="10">
        <v>21</v>
      </c>
      <c r="E18" s="8">
        <v>20</v>
      </c>
      <c r="F18" s="9">
        <v>11</v>
      </c>
      <c r="G18" s="10">
        <v>31</v>
      </c>
      <c r="H18" s="8">
        <v>21</v>
      </c>
      <c r="I18" s="9">
        <v>13</v>
      </c>
      <c r="J18" s="10">
        <v>34</v>
      </c>
      <c r="K18" s="8">
        <v>21</v>
      </c>
      <c r="L18" s="9">
        <v>15</v>
      </c>
      <c r="M18" s="10">
        <f t="shared" si="0"/>
        <v>36</v>
      </c>
      <c r="N18" s="8">
        <v>24</v>
      </c>
      <c r="O18" s="9">
        <v>15</v>
      </c>
      <c r="P18" s="10">
        <f t="shared" si="1"/>
        <v>39</v>
      </c>
      <c r="Q18" s="21">
        <v>23</v>
      </c>
      <c r="R18" s="21">
        <v>14</v>
      </c>
      <c r="S18" s="21">
        <f t="shared" si="2"/>
        <v>37</v>
      </c>
      <c r="T18" s="25"/>
      <c r="U18" s="25"/>
      <c r="V18" s="25"/>
      <c r="W18" s="15" t="s">
        <v>28</v>
      </c>
    </row>
    <row r="19" spans="1:23" ht="19.5" customHeight="1" thickBot="1" x14ac:dyDescent="0.25">
      <c r="A19" s="7" t="s">
        <v>29</v>
      </c>
      <c r="B19" s="11">
        <v>202</v>
      </c>
      <c r="C19" s="12">
        <v>757</v>
      </c>
      <c r="D19" s="13">
        <v>959</v>
      </c>
      <c r="E19" s="11">
        <v>199</v>
      </c>
      <c r="F19" s="12">
        <v>771</v>
      </c>
      <c r="G19" s="13">
        <v>970</v>
      </c>
      <c r="H19" s="14">
        <v>198</v>
      </c>
      <c r="I19" s="12">
        <v>764</v>
      </c>
      <c r="J19" s="13">
        <v>962</v>
      </c>
      <c r="K19" s="11">
        <f>SUM(K10:K18)</f>
        <v>197</v>
      </c>
      <c r="L19" s="14">
        <f t="shared" ref="L19:M19" si="3">SUM(L10:L18)</f>
        <v>761</v>
      </c>
      <c r="M19" s="14">
        <f t="shared" si="3"/>
        <v>958</v>
      </c>
      <c r="N19" s="11">
        <f>SUM(N10:N18)</f>
        <v>198</v>
      </c>
      <c r="O19" s="14">
        <f t="shared" ref="O19:V19" si="4">SUM(O10:O18)</f>
        <v>815</v>
      </c>
      <c r="P19" s="13">
        <f t="shared" si="4"/>
        <v>1013</v>
      </c>
      <c r="Q19" s="19">
        <f t="shared" si="4"/>
        <v>199</v>
      </c>
      <c r="R19" s="19">
        <f t="shared" si="4"/>
        <v>897</v>
      </c>
      <c r="S19" s="19">
        <f t="shared" si="4"/>
        <v>1096</v>
      </c>
      <c r="T19" s="21">
        <f t="shared" si="4"/>
        <v>210</v>
      </c>
      <c r="U19" s="21">
        <f>SUM(U10:U18)</f>
        <v>935</v>
      </c>
      <c r="V19" s="21">
        <f t="shared" si="4"/>
        <v>1145</v>
      </c>
      <c r="W19" s="17" t="s">
        <v>30</v>
      </c>
    </row>
    <row r="20" spans="1:23" s="2" customFormat="1" ht="20.100000000000001" customHeight="1" x14ac:dyDescent="0.2">
      <c r="A20" s="3" t="s">
        <v>32</v>
      </c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O20" s="4"/>
      <c r="P20" s="4"/>
      <c r="V20" s="18"/>
      <c r="W20" s="5" t="s">
        <v>33</v>
      </c>
    </row>
    <row r="21" spans="1:23" x14ac:dyDescent="0.2">
      <c r="A21" s="22" t="s">
        <v>37</v>
      </c>
    </row>
    <row r="22" spans="1:23" x14ac:dyDescent="0.2">
      <c r="A22" s="22" t="s">
        <v>38</v>
      </c>
    </row>
    <row r="23" spans="1:23" x14ac:dyDescent="0.2">
      <c r="A23" s="22" t="s">
        <v>39</v>
      </c>
    </row>
  </sheetData>
  <mergeCells count="20">
    <mergeCell ref="A2:W2"/>
    <mergeCell ref="A3:W3"/>
    <mergeCell ref="A4:W5"/>
    <mergeCell ref="B7:D7"/>
    <mergeCell ref="E7:G7"/>
    <mergeCell ref="H7:J7"/>
    <mergeCell ref="K7:M7"/>
    <mergeCell ref="N7:P7"/>
    <mergeCell ref="Q7:S7"/>
    <mergeCell ref="T7:V7"/>
    <mergeCell ref="T16:T18"/>
    <mergeCell ref="U16:U18"/>
    <mergeCell ref="V16:V18"/>
    <mergeCell ref="T10:V11"/>
    <mergeCell ref="T12:T13"/>
    <mergeCell ref="U12:U13"/>
    <mergeCell ref="V12:V13"/>
    <mergeCell ref="T14:T15"/>
    <mergeCell ref="U14:U15"/>
    <mergeCell ref="V14:V15"/>
  </mergeCells>
  <printOptions horizontalCentered="1" verticalCentered="1"/>
  <pageMargins left="0.73" right="0.67" top="0.98425196850393704" bottom="0.98425196850393704" header="0.511811023622047" footer="0.511811023622047"/>
  <pageSetup paperSize="9" scale="60" orientation="landscape" r:id="rId1"/>
  <headerFooter alignWithMargins="0"/>
  <colBreaks count="1" manualBreakCount="1">
    <brk id="23" max="1048575" man="1"/>
  </col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7BBCE4F-3E43-4363-8BD5-EABCF13C0BDD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C9B91B9E-692C-4A3C-A2AC-68587C264D2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792A1839-F1CE-4AE7-B4AD-A901B060EA8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فنيو الطب والهيئة غير الطبية</vt:lpstr>
      <vt:lpstr>'فنيو الطب والهيئة غير الطبية'!Print_Area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Nada Rashid AlNaqbi</dc:creator>
  <cp:lastModifiedBy>Fatema Ahmed Zaid</cp:lastModifiedBy>
  <dcterms:created xsi:type="dcterms:W3CDTF">2019-11-25T07:11:54Z</dcterms:created>
  <dcterms:modified xsi:type="dcterms:W3CDTF">2023-10-13T05:54:37Z</dcterms:modified>
</cp:coreProperties>
</file>