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AE9B76AC-91F8-4C11-A1FD-1C253B23C5DB}" xr6:coauthVersionLast="47" xr6:coauthVersionMax="47" xr10:uidLastSave="{00000000-0000-0000-0000-000000000000}"/>
  <bookViews>
    <workbookView xWindow="3525" yWindow="3360" windowWidth="20160" windowHeight="12210" xr2:uid="{00000000-000D-0000-FFFF-FFFF00000000}"/>
  </bookViews>
  <sheets>
    <sheet name="الأطباء والصيادلة " sheetId="2" r:id="rId1"/>
  </sheets>
  <definedNames>
    <definedName name="_xlnm.Print_Area" localSheetId="0">'الأطباء والصيادلة '!$A$1:$AC$16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2" l="1"/>
  <c r="C15" i="2"/>
  <c r="B15" i="2"/>
  <c r="D14" i="2"/>
  <c r="D13" i="2"/>
  <c r="D15" i="2" s="1"/>
  <c r="D12" i="2"/>
  <c r="D11" i="2"/>
  <c r="D10" i="2"/>
  <c r="AA15" i="2" l="1"/>
  <c r="Z15" i="2"/>
  <c r="X15" i="2"/>
  <c r="W15" i="2"/>
  <c r="U15" i="2"/>
  <c r="T15" i="2"/>
  <c r="R15" i="2"/>
  <c r="Q15" i="2"/>
  <c r="AB14" i="2"/>
  <c r="Y14" i="2"/>
  <c r="V14" i="2"/>
  <c r="S14" i="2"/>
  <c r="AB13" i="2"/>
  <c r="Y13" i="2"/>
  <c r="V13" i="2"/>
  <c r="S13" i="2"/>
  <c r="AB12" i="2"/>
  <c r="Y12" i="2"/>
  <c r="V12" i="2"/>
  <c r="S12" i="2"/>
  <c r="AB11" i="2"/>
  <c r="Y11" i="2"/>
  <c r="V11" i="2"/>
  <c r="S11" i="2"/>
  <c r="AB10" i="2"/>
  <c r="Y10" i="2"/>
  <c r="V10" i="2"/>
  <c r="V15" i="2" s="1"/>
  <c r="S10" i="2"/>
  <c r="AB15" i="2" l="1"/>
  <c r="S15" i="2"/>
  <c r="Y15" i="2"/>
</calcChain>
</file>

<file path=xl/sharedStrings.xml><?xml version="1.0" encoding="utf-8"?>
<sst xmlns="http://schemas.openxmlformats.org/spreadsheetml/2006/main" count="76" uniqueCount="28">
  <si>
    <t xml:space="preserve">السنة </t>
  </si>
  <si>
    <t xml:space="preserve">Year </t>
  </si>
  <si>
    <t xml:space="preserve">الدرجة </t>
  </si>
  <si>
    <t xml:space="preserve">ذكور </t>
  </si>
  <si>
    <t xml:space="preserve">إناث </t>
  </si>
  <si>
    <t xml:space="preserve">إجمالي </t>
  </si>
  <si>
    <t>Designation</t>
  </si>
  <si>
    <t xml:space="preserve">النوع </t>
  </si>
  <si>
    <t>M.</t>
  </si>
  <si>
    <t>F.</t>
  </si>
  <si>
    <t>T.</t>
  </si>
  <si>
    <t>Gender</t>
  </si>
  <si>
    <t xml:space="preserve">استشاري </t>
  </si>
  <si>
    <t xml:space="preserve">Consultants </t>
  </si>
  <si>
    <t xml:space="preserve">أخصائي </t>
  </si>
  <si>
    <t xml:space="preserve">Specialists </t>
  </si>
  <si>
    <t xml:space="preserve">طبيب عام </t>
  </si>
  <si>
    <t>General Practitioner</t>
  </si>
  <si>
    <t xml:space="preserve">طبيب أسنان </t>
  </si>
  <si>
    <t>Dentist</t>
  </si>
  <si>
    <t xml:space="preserve">صيدلي </t>
  </si>
  <si>
    <t xml:space="preserve">Pharmacists </t>
  </si>
  <si>
    <t xml:space="preserve">الإجمالي </t>
  </si>
  <si>
    <t xml:space="preserve">Total </t>
  </si>
  <si>
    <t xml:space="preserve"> المصدر: وزارة الصحة </t>
  </si>
  <si>
    <t xml:space="preserve">Source: Ministry of health </t>
  </si>
  <si>
    <t>الأطباء والصيادلة بالمستشفيات الحكومية حسب الدرجة والنوع في رأس الخيمة 2011-2019</t>
  </si>
  <si>
    <t>Doctors and Pharmacists in Government Hospitals by Gender and Designation in Ras Al Khaimah 2011-2019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</si>
</sst>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0"/>
      <name val="Arial"/>
      <family val="2"/>
      <charset val="178"/>
    </font>
    <font>
      <sz val="12"/>
      <name val="Arial"/>
      <family val="2"/>
      <charset val="178"/>
    </font>
    <font>
      <sz val="10"/>
      <name val="Arial"/>
      <family val="2"/>
      <charset val="178"/>
    </font>
    <font>
      <sz val="11"/>
      <color theme="1"/>
      <name val="Times New Roman"/>
      <family val="1"/>
    </font>
    <font>
      <b/>
      <sz val="14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0"/>
      <name val="RAK"/>
      <family val="3"/>
    </font>
    <font>
      <b/>
      <sz val="14"/>
      <color rgb="FF0097AF"/>
      <name val="RAK"/>
      <family val="3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medium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14996795556505021"/>
      </top>
      <bottom style="medium">
        <color theme="0" tint="-0.249977111117893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0" borderId="0"/>
    <xf numFmtId="0" fontId="3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3" borderId="0" xfId="2" applyFill="1"/>
    <xf numFmtId="0" fontId="4" fillId="3" borderId="0" xfId="2" applyFont="1" applyFill="1" applyAlignment="1">
      <alignment horizontal="center" vertical="center"/>
    </xf>
    <xf numFmtId="0" fontId="5" fillId="3" borderId="0" xfId="2" applyFont="1" applyFill="1"/>
    <xf numFmtId="0" fontId="6" fillId="3" borderId="0" xfId="2" applyFont="1" applyFill="1"/>
    <xf numFmtId="0" fontId="7" fillId="3" borderId="0" xfId="2" applyFont="1" applyFill="1"/>
    <xf numFmtId="0" fontId="2" fillId="3" borderId="0" xfId="1" applyFill="1"/>
    <xf numFmtId="0" fontId="3" fillId="3" borderId="9" xfId="2" applyFill="1" applyBorder="1" applyAlignment="1">
      <alignment vertical="center"/>
    </xf>
    <xf numFmtId="0" fontId="3" fillId="3" borderId="0" xfId="2" applyFill="1" applyAlignment="1">
      <alignment horizontal="left" vertical="center"/>
    </xf>
    <xf numFmtId="0" fontId="8" fillId="0" borderId="7" xfId="4" applyNumberFormat="1" applyFont="1" applyBorder="1" applyAlignment="1">
      <alignment horizontal="right" vertical="center"/>
    </xf>
    <xf numFmtId="0" fontId="8" fillId="0" borderId="8" xfId="4" applyNumberFormat="1" applyFont="1" applyBorder="1" applyAlignment="1">
      <alignment horizontal="right" vertical="center"/>
    </xf>
    <xf numFmtId="0" fontId="8" fillId="0" borderId="7" xfId="4" applyNumberFormat="1" applyFont="1" applyBorder="1" applyAlignment="1">
      <alignment horizontal="left" vertical="center"/>
    </xf>
    <xf numFmtId="0" fontId="3" fillId="3" borderId="0" xfId="2" applyFill="1" applyAlignment="1">
      <alignment vertical="center"/>
    </xf>
    <xf numFmtId="3" fontId="8" fillId="0" borderId="10" xfId="4" applyNumberFormat="1" applyFont="1" applyBorder="1" applyAlignment="1">
      <alignment horizontal="right" vertical="center"/>
    </xf>
    <xf numFmtId="0" fontId="8" fillId="0" borderId="10" xfId="4" applyNumberFormat="1" applyFont="1" applyBorder="1" applyAlignment="1">
      <alignment horizontal="right" vertical="center"/>
    </xf>
    <xf numFmtId="3" fontId="8" fillId="3" borderId="10" xfId="4" applyNumberFormat="1" applyFont="1" applyFill="1" applyBorder="1" applyAlignment="1">
      <alignment horizontal="right" vertical="center"/>
    </xf>
    <xf numFmtId="0" fontId="8" fillId="0" borderId="11" xfId="4" applyNumberFormat="1" applyFont="1" applyBorder="1" applyAlignment="1">
      <alignment horizontal="left" vertical="center"/>
    </xf>
    <xf numFmtId="0" fontId="10" fillId="3" borderId="10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5" fillId="3" borderId="0" xfId="2" applyFont="1" applyFill="1" applyBorder="1"/>
    <xf numFmtId="0" fontId="6" fillId="3" borderId="0" xfId="2" applyFont="1" applyFill="1" applyBorder="1"/>
    <xf numFmtId="0" fontId="3" fillId="3" borderId="0" xfId="2" applyFill="1" applyBorder="1"/>
    <xf numFmtId="0" fontId="12" fillId="4" borderId="1" xfId="3" applyFont="1" applyFill="1" applyBorder="1" applyAlignment="1">
      <alignment horizontal="center" vertical="center" wrapText="1"/>
    </xf>
    <xf numFmtId="0" fontId="12" fillId="4" borderId="2" xfId="3" applyFont="1" applyFill="1" applyBorder="1" applyAlignment="1">
      <alignment horizontal="center" vertical="center" wrapText="1"/>
    </xf>
    <xf numFmtId="0" fontId="12" fillId="4" borderId="3" xfId="3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12" fillId="4" borderId="1" xfId="3" applyFont="1" applyFill="1" applyBorder="1" applyAlignment="1">
      <alignment horizontal="center" vertical="top" wrapText="1"/>
    </xf>
    <xf numFmtId="0" fontId="12" fillId="4" borderId="5" xfId="3" applyFont="1" applyFill="1" applyBorder="1" applyAlignment="1">
      <alignment horizontal="center" vertical="top" wrapText="1"/>
    </xf>
    <xf numFmtId="0" fontId="12" fillId="4" borderId="6" xfId="3" applyFont="1" applyFill="1" applyBorder="1" applyAlignment="1">
      <alignment horizontal="center" vertical="top" wrapText="1"/>
    </xf>
    <xf numFmtId="0" fontId="13" fillId="3" borderId="0" xfId="2" applyFont="1" applyFill="1" applyAlignment="1">
      <alignment horizontal="center" vertical="center"/>
    </xf>
  </cellXfs>
  <cellStyles count="5">
    <cellStyle name="Bad" xfId="1" builtinId="27"/>
    <cellStyle name="Comma 2" xfId="4" xr:uid="{00000000-0005-0000-0000-000001000000}"/>
    <cellStyle name="Normal" xfId="0" builtinId="0"/>
    <cellStyle name="Normal 3 2 2" xfId="3" xr:uid="{00000000-0005-0000-0000-000003000000}"/>
    <cellStyle name="Normal 32" xfId="2" xr:uid="{00000000-0005-0000-0000-000004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148442</xdr:colOff>
      <xdr:row>0</xdr:row>
      <xdr:rowOff>174645</xdr:rowOff>
    </xdr:from>
    <xdr:to>
      <xdr:col>3</xdr:col>
      <xdr:colOff>60828</xdr:colOff>
      <xdr:row>0</xdr:row>
      <xdr:rowOff>615901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10C65D0-3646-4D59-9ED8-984D195D5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4506737" y="174645"/>
          <a:ext cx="1706055" cy="441256"/>
        </a:xfrm>
        <a:prstGeom prst="rect">
          <a:avLst/>
        </a:prstGeom>
      </xdr:spPr>
    </xdr:pic>
    <xdr:clientData/>
  </xdr:twoCellAnchor>
  <xdr:twoCellAnchor editAs="oneCell">
    <xdr:from>
      <xdr:col>25</xdr:col>
      <xdr:colOff>110490</xdr:colOff>
      <xdr:row>0</xdr:row>
      <xdr:rowOff>160812</xdr:rowOff>
    </xdr:from>
    <xdr:to>
      <xdr:col>28</xdr:col>
      <xdr:colOff>923500</xdr:colOff>
      <xdr:row>0</xdr:row>
      <xdr:rowOff>693259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7C8D4C7-35F0-4691-9A4C-DC045A872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3574779" y="160812"/>
          <a:ext cx="2099504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9"/>
  <sheetViews>
    <sheetView rightToLeft="1" tabSelected="1" view="pageBreakPreview" zoomScale="77" zoomScaleNormal="77" zoomScaleSheetLayoutView="77" workbookViewId="0">
      <selection activeCell="A2" sqref="A2:AC3"/>
    </sheetView>
  </sheetViews>
  <sheetFormatPr defaultRowHeight="12.75" x14ac:dyDescent="0.2"/>
  <cols>
    <col min="1" max="1" width="14" style="1" customWidth="1"/>
    <col min="2" max="8" width="6.42578125" style="1" customWidth="1"/>
    <col min="9" max="9" width="6.5703125" style="1" customWidth="1"/>
    <col min="10" max="10" width="6.5703125" style="1" bestFit="1" customWidth="1"/>
    <col min="11" max="11" width="6.140625" style="1" customWidth="1"/>
    <col min="12" max="12" width="6.5703125" style="1" customWidth="1"/>
    <col min="13" max="13" width="6.5703125" style="1" bestFit="1" customWidth="1"/>
    <col min="14" max="14" width="6.85546875" style="1" customWidth="1"/>
    <col min="15" max="15" width="7.140625" style="1" customWidth="1"/>
    <col min="16" max="16" width="6.5703125" style="1" bestFit="1" customWidth="1"/>
    <col min="17" max="17" width="6.5703125" style="1" customWidth="1"/>
    <col min="18" max="18" width="8.5703125" style="1" customWidth="1"/>
    <col min="19" max="19" width="6.5703125" style="1" bestFit="1" customWidth="1"/>
    <col min="20" max="20" width="6.140625" style="1" customWidth="1"/>
    <col min="21" max="21" width="7.28515625" style="1" customWidth="1"/>
    <col min="22" max="22" width="6.5703125" style="1" bestFit="1" customWidth="1"/>
    <col min="23" max="23" width="6.85546875" style="1" customWidth="1"/>
    <col min="24" max="24" width="7.7109375" style="1" customWidth="1"/>
    <col min="25" max="25" width="6.5703125" style="1" bestFit="1" customWidth="1"/>
    <col min="26" max="26" width="6.28515625" style="1" customWidth="1"/>
    <col min="27" max="28" width="6.5703125" style="1" customWidth="1"/>
    <col min="29" max="29" width="19" style="1" customWidth="1"/>
    <col min="30" max="16384" width="9.140625" style="1"/>
  </cols>
  <sheetData>
    <row r="1" spans="1:35" ht="100.5" customHeight="1" x14ac:dyDescent="0.2"/>
    <row r="2" spans="1:35" ht="17.25" customHeight="1" x14ac:dyDescent="0.2">
      <c r="A2" s="31" t="s">
        <v>26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spans="1:35" ht="17.25" customHeight="1" x14ac:dyDescent="0.2">
      <c r="A3" s="31" t="s">
        <v>27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spans="1:35" ht="15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35" s="22" customFormat="1" ht="6.75" customHeight="1" x14ac:dyDescent="0.2">
      <c r="A5" s="20"/>
      <c r="B5" s="20"/>
      <c r="C5" s="20"/>
      <c r="D5" s="20"/>
      <c r="E5" s="20"/>
      <c r="F5" s="20"/>
      <c r="G5" s="20"/>
      <c r="H5" s="21"/>
      <c r="I5" s="21"/>
      <c r="J5" s="21"/>
      <c r="K5" s="21"/>
      <c r="L5" s="21"/>
      <c r="M5" s="21"/>
      <c r="N5" s="21"/>
      <c r="O5" s="21"/>
      <c r="P5" s="21"/>
      <c r="R5" s="20"/>
      <c r="S5" s="21"/>
      <c r="T5" s="21"/>
      <c r="U5" s="21"/>
      <c r="V5" s="21"/>
      <c r="W5" s="21"/>
      <c r="X5" s="21"/>
      <c r="Y5" s="21"/>
      <c r="Z5" s="21"/>
      <c r="AA5" s="21"/>
      <c r="AC5" s="20"/>
    </row>
    <row r="6" spans="1:35" ht="15" x14ac:dyDescent="0.2">
      <c r="A6" s="3"/>
      <c r="B6" s="3"/>
      <c r="C6" s="3"/>
      <c r="D6" s="3"/>
      <c r="E6" s="3"/>
      <c r="F6" s="3"/>
      <c r="G6" s="3"/>
      <c r="H6" s="4"/>
      <c r="I6" s="4"/>
      <c r="J6" s="4"/>
      <c r="K6" s="4"/>
      <c r="L6" s="4"/>
      <c r="M6" s="4"/>
      <c r="N6" s="4"/>
      <c r="O6" s="4"/>
      <c r="P6" s="4"/>
      <c r="R6" s="3"/>
      <c r="S6" s="4"/>
      <c r="T6" s="4"/>
      <c r="U6" s="4"/>
      <c r="V6" s="4"/>
      <c r="W6" s="4"/>
      <c r="X6" s="4"/>
      <c r="Y6" s="4"/>
      <c r="Z6" s="4"/>
      <c r="AA6" s="4"/>
      <c r="AC6" s="3"/>
    </row>
    <row r="7" spans="1:35" s="5" customFormat="1" ht="21" customHeight="1" x14ac:dyDescent="0.2">
      <c r="A7" s="23" t="s">
        <v>0</v>
      </c>
      <c r="B7" s="24">
        <v>2011</v>
      </c>
      <c r="C7" s="25"/>
      <c r="D7" s="26"/>
      <c r="E7" s="24">
        <v>2012</v>
      </c>
      <c r="F7" s="25"/>
      <c r="G7" s="26"/>
      <c r="H7" s="24">
        <v>2013</v>
      </c>
      <c r="I7" s="25"/>
      <c r="J7" s="26"/>
      <c r="K7" s="24">
        <v>2014</v>
      </c>
      <c r="L7" s="25"/>
      <c r="M7" s="26"/>
      <c r="N7" s="24">
        <v>2015</v>
      </c>
      <c r="O7" s="25"/>
      <c r="P7" s="26"/>
      <c r="Q7" s="24">
        <v>2016</v>
      </c>
      <c r="R7" s="25"/>
      <c r="S7" s="26"/>
      <c r="T7" s="24">
        <v>2017</v>
      </c>
      <c r="U7" s="25"/>
      <c r="V7" s="26"/>
      <c r="W7" s="24">
        <v>2018</v>
      </c>
      <c r="X7" s="25"/>
      <c r="Y7" s="26"/>
      <c r="Z7" s="24">
        <v>2019</v>
      </c>
      <c r="AA7" s="25"/>
      <c r="AB7" s="26"/>
      <c r="AC7" s="23" t="s">
        <v>1</v>
      </c>
    </row>
    <row r="8" spans="1:35" s="5" customFormat="1" ht="18" customHeight="1" x14ac:dyDescent="0.25">
      <c r="A8" s="27" t="s">
        <v>2</v>
      </c>
      <c r="B8" s="28" t="s">
        <v>3</v>
      </c>
      <c r="C8" s="28" t="s">
        <v>4</v>
      </c>
      <c r="D8" s="28" t="s">
        <v>5</v>
      </c>
      <c r="E8" s="28" t="s">
        <v>3</v>
      </c>
      <c r="F8" s="28" t="s">
        <v>4</v>
      </c>
      <c r="G8" s="28" t="s">
        <v>5</v>
      </c>
      <c r="H8" s="28" t="s">
        <v>3</v>
      </c>
      <c r="I8" s="28" t="s">
        <v>4</v>
      </c>
      <c r="J8" s="28" t="s">
        <v>5</v>
      </c>
      <c r="K8" s="29" t="s">
        <v>3</v>
      </c>
      <c r="L8" s="29" t="s">
        <v>4</v>
      </c>
      <c r="M8" s="29" t="s">
        <v>5</v>
      </c>
      <c r="N8" s="30" t="s">
        <v>3</v>
      </c>
      <c r="O8" s="30" t="s">
        <v>4</v>
      </c>
      <c r="P8" s="30" t="s">
        <v>5</v>
      </c>
      <c r="Q8" s="28" t="s">
        <v>3</v>
      </c>
      <c r="R8" s="28" t="s">
        <v>4</v>
      </c>
      <c r="S8" s="28" t="s">
        <v>5</v>
      </c>
      <c r="T8" s="30" t="s">
        <v>3</v>
      </c>
      <c r="U8" s="30" t="s">
        <v>4</v>
      </c>
      <c r="V8" s="30" t="s">
        <v>5</v>
      </c>
      <c r="W8" s="28" t="s">
        <v>3</v>
      </c>
      <c r="X8" s="28" t="s">
        <v>4</v>
      </c>
      <c r="Y8" s="28" t="s">
        <v>5</v>
      </c>
      <c r="Z8" s="28" t="s">
        <v>3</v>
      </c>
      <c r="AA8" s="28" t="s">
        <v>4</v>
      </c>
      <c r="AB8" s="28" t="s">
        <v>5</v>
      </c>
      <c r="AC8" s="27" t="s">
        <v>6</v>
      </c>
      <c r="AI8" s="6"/>
    </row>
    <row r="9" spans="1:35" s="5" customFormat="1" ht="30.75" customHeight="1" x14ac:dyDescent="0.2">
      <c r="A9" s="24" t="s">
        <v>7</v>
      </c>
      <c r="B9" s="28" t="s">
        <v>8</v>
      </c>
      <c r="C9" s="28" t="s">
        <v>9</v>
      </c>
      <c r="D9" s="28" t="s">
        <v>10</v>
      </c>
      <c r="E9" s="28" t="s">
        <v>8</v>
      </c>
      <c r="F9" s="28" t="s">
        <v>9</v>
      </c>
      <c r="G9" s="28" t="s">
        <v>10</v>
      </c>
      <c r="H9" s="28" t="s">
        <v>8</v>
      </c>
      <c r="I9" s="28" t="s">
        <v>9</v>
      </c>
      <c r="J9" s="28" t="s">
        <v>10</v>
      </c>
      <c r="K9" s="28" t="s">
        <v>8</v>
      </c>
      <c r="L9" s="28" t="s">
        <v>9</v>
      </c>
      <c r="M9" s="28" t="s">
        <v>10</v>
      </c>
      <c r="N9" s="28" t="s">
        <v>8</v>
      </c>
      <c r="O9" s="28" t="s">
        <v>9</v>
      </c>
      <c r="P9" s="28" t="s">
        <v>10</v>
      </c>
      <c r="Q9" s="28" t="s">
        <v>8</v>
      </c>
      <c r="R9" s="28" t="s">
        <v>9</v>
      </c>
      <c r="S9" s="28" t="s">
        <v>10</v>
      </c>
      <c r="T9" s="28" t="s">
        <v>8</v>
      </c>
      <c r="U9" s="28" t="s">
        <v>9</v>
      </c>
      <c r="V9" s="28" t="s">
        <v>10</v>
      </c>
      <c r="W9" s="28" t="s">
        <v>8</v>
      </c>
      <c r="X9" s="28" t="s">
        <v>9</v>
      </c>
      <c r="Y9" s="28" t="s">
        <v>10</v>
      </c>
      <c r="Z9" s="28" t="s">
        <v>8</v>
      </c>
      <c r="AA9" s="28" t="s">
        <v>9</v>
      </c>
      <c r="AB9" s="28" t="s">
        <v>10</v>
      </c>
      <c r="AC9" s="24" t="s">
        <v>11</v>
      </c>
    </row>
    <row r="10" spans="1:35" ht="25.5" customHeight="1" x14ac:dyDescent="0.2">
      <c r="A10" s="9" t="s">
        <v>12</v>
      </c>
      <c r="B10" s="13">
        <v>12</v>
      </c>
      <c r="C10" s="14">
        <v>2</v>
      </c>
      <c r="D10" s="13">
        <f>SUM(B10:C10)</f>
        <v>14</v>
      </c>
      <c r="E10" s="14">
        <v>13</v>
      </c>
      <c r="F10" s="13">
        <v>3</v>
      </c>
      <c r="G10" s="14">
        <v>16</v>
      </c>
      <c r="H10" s="17">
        <v>10</v>
      </c>
      <c r="I10" s="17">
        <v>4</v>
      </c>
      <c r="J10" s="17">
        <v>14</v>
      </c>
      <c r="K10" s="17">
        <v>13</v>
      </c>
      <c r="L10" s="17">
        <v>4</v>
      </c>
      <c r="M10" s="17">
        <v>17</v>
      </c>
      <c r="N10" s="17">
        <v>11</v>
      </c>
      <c r="O10" s="17">
        <v>5</v>
      </c>
      <c r="P10" s="17">
        <v>16</v>
      </c>
      <c r="Q10" s="17">
        <v>14</v>
      </c>
      <c r="R10" s="17">
        <v>5</v>
      </c>
      <c r="S10" s="17">
        <f>SUM(Q10:R10)</f>
        <v>19</v>
      </c>
      <c r="T10" s="17">
        <v>17</v>
      </c>
      <c r="U10" s="17">
        <v>7</v>
      </c>
      <c r="V10" s="17">
        <f>SUM(T10:U10)</f>
        <v>24</v>
      </c>
      <c r="W10" s="17">
        <v>16</v>
      </c>
      <c r="X10" s="17">
        <v>7</v>
      </c>
      <c r="Y10" s="17">
        <f>SUM(W10:X10)</f>
        <v>23</v>
      </c>
      <c r="Z10" s="17">
        <v>24</v>
      </c>
      <c r="AA10" s="17">
        <v>14</v>
      </c>
      <c r="AB10" s="17">
        <f>SUM(Z10:AA10)</f>
        <v>38</v>
      </c>
      <c r="AC10" s="11" t="s">
        <v>13</v>
      </c>
    </row>
    <row r="11" spans="1:35" ht="25.5" customHeight="1" x14ac:dyDescent="0.2">
      <c r="A11" s="9" t="s">
        <v>14</v>
      </c>
      <c r="B11" s="13">
        <v>50</v>
      </c>
      <c r="C11" s="14">
        <v>25</v>
      </c>
      <c r="D11" s="13">
        <f t="shared" ref="D11:D14" si="0">SUM(B11:C11)</f>
        <v>75</v>
      </c>
      <c r="E11" s="14">
        <v>47</v>
      </c>
      <c r="F11" s="13">
        <v>28</v>
      </c>
      <c r="G11" s="14">
        <v>75</v>
      </c>
      <c r="H11" s="17">
        <v>50</v>
      </c>
      <c r="I11" s="17">
        <v>21</v>
      </c>
      <c r="J11" s="17">
        <v>71</v>
      </c>
      <c r="K11" s="17">
        <v>57</v>
      </c>
      <c r="L11" s="17">
        <v>20</v>
      </c>
      <c r="M11" s="17">
        <v>77</v>
      </c>
      <c r="N11" s="17">
        <v>52</v>
      </c>
      <c r="O11" s="17">
        <v>24</v>
      </c>
      <c r="P11" s="17">
        <v>76</v>
      </c>
      <c r="Q11" s="17">
        <v>48</v>
      </c>
      <c r="R11" s="17">
        <v>23</v>
      </c>
      <c r="S11" s="17">
        <f>SUM(Q11:R11)</f>
        <v>71</v>
      </c>
      <c r="T11" s="17">
        <v>52</v>
      </c>
      <c r="U11" s="17">
        <v>28</v>
      </c>
      <c r="V11" s="17">
        <f>SUM(T11:U11)</f>
        <v>80</v>
      </c>
      <c r="W11" s="17">
        <v>58</v>
      </c>
      <c r="X11" s="17">
        <v>32</v>
      </c>
      <c r="Y11" s="17">
        <f t="shared" ref="Y11:Y14" si="1">SUM(W11:X11)</f>
        <v>90</v>
      </c>
      <c r="Z11" s="17">
        <v>59</v>
      </c>
      <c r="AA11" s="17">
        <v>38</v>
      </c>
      <c r="AB11" s="17">
        <f t="shared" ref="AB11:AB14" si="2">SUM(Z11:AA11)</f>
        <v>97</v>
      </c>
      <c r="AC11" s="11" t="s">
        <v>15</v>
      </c>
    </row>
    <row r="12" spans="1:35" ht="25.5" customHeight="1" x14ac:dyDescent="0.2">
      <c r="A12" s="9" t="s">
        <v>16</v>
      </c>
      <c r="B12" s="13">
        <v>72</v>
      </c>
      <c r="C12" s="14">
        <v>83</v>
      </c>
      <c r="D12" s="13">
        <f t="shared" si="0"/>
        <v>155</v>
      </c>
      <c r="E12" s="14">
        <v>74</v>
      </c>
      <c r="F12" s="13">
        <v>88</v>
      </c>
      <c r="G12" s="14">
        <v>162</v>
      </c>
      <c r="H12" s="17">
        <v>52</v>
      </c>
      <c r="I12" s="17">
        <v>40</v>
      </c>
      <c r="J12" s="17">
        <v>92</v>
      </c>
      <c r="K12" s="17">
        <v>44</v>
      </c>
      <c r="L12" s="17">
        <v>42</v>
      </c>
      <c r="M12" s="17">
        <v>86</v>
      </c>
      <c r="N12" s="17">
        <v>45</v>
      </c>
      <c r="O12" s="17">
        <v>42</v>
      </c>
      <c r="P12" s="17">
        <v>87</v>
      </c>
      <c r="Q12" s="17">
        <v>48</v>
      </c>
      <c r="R12" s="17">
        <v>46</v>
      </c>
      <c r="S12" s="17">
        <f>SUM(Q12:R12)</f>
        <v>94</v>
      </c>
      <c r="T12" s="17">
        <v>60</v>
      </c>
      <c r="U12" s="17">
        <v>50</v>
      </c>
      <c r="V12" s="17">
        <f>SUM(T12:U12)</f>
        <v>110</v>
      </c>
      <c r="W12" s="17">
        <v>59</v>
      </c>
      <c r="X12" s="17">
        <v>56</v>
      </c>
      <c r="Y12" s="17">
        <f t="shared" si="1"/>
        <v>115</v>
      </c>
      <c r="Z12" s="17">
        <v>58</v>
      </c>
      <c r="AA12" s="17">
        <v>46</v>
      </c>
      <c r="AB12" s="17">
        <f t="shared" si="2"/>
        <v>104</v>
      </c>
      <c r="AC12" s="11" t="s">
        <v>17</v>
      </c>
    </row>
    <row r="13" spans="1:35" ht="25.5" customHeight="1" x14ac:dyDescent="0.2">
      <c r="A13" s="9" t="s">
        <v>18</v>
      </c>
      <c r="B13" s="13">
        <v>9</v>
      </c>
      <c r="C13" s="14">
        <v>18</v>
      </c>
      <c r="D13" s="13">
        <f t="shared" si="0"/>
        <v>27</v>
      </c>
      <c r="E13" s="14">
        <v>9</v>
      </c>
      <c r="F13" s="13">
        <v>14</v>
      </c>
      <c r="G13" s="14">
        <v>23</v>
      </c>
      <c r="H13" s="17">
        <v>4</v>
      </c>
      <c r="I13" s="17">
        <v>3</v>
      </c>
      <c r="J13" s="17">
        <v>7</v>
      </c>
      <c r="K13" s="17">
        <v>3</v>
      </c>
      <c r="L13" s="17">
        <v>3</v>
      </c>
      <c r="M13" s="17">
        <v>6</v>
      </c>
      <c r="N13" s="17">
        <v>3</v>
      </c>
      <c r="O13" s="17">
        <v>3</v>
      </c>
      <c r="P13" s="17">
        <v>6</v>
      </c>
      <c r="Q13" s="17">
        <v>2</v>
      </c>
      <c r="R13" s="17">
        <v>2</v>
      </c>
      <c r="S13" s="17">
        <f>SUM(Q13:R13)</f>
        <v>4</v>
      </c>
      <c r="T13" s="17">
        <v>2</v>
      </c>
      <c r="U13" s="17">
        <v>2</v>
      </c>
      <c r="V13" s="17">
        <f>SUM(T13:U13)</f>
        <v>4</v>
      </c>
      <c r="W13" s="17">
        <v>2</v>
      </c>
      <c r="X13" s="17">
        <v>1</v>
      </c>
      <c r="Y13" s="17">
        <f t="shared" si="1"/>
        <v>3</v>
      </c>
      <c r="Z13" s="17">
        <v>0</v>
      </c>
      <c r="AA13" s="17">
        <v>3</v>
      </c>
      <c r="AB13" s="17">
        <f t="shared" si="2"/>
        <v>3</v>
      </c>
      <c r="AC13" s="11" t="s">
        <v>19</v>
      </c>
    </row>
    <row r="14" spans="1:35" ht="25.5" customHeight="1" x14ac:dyDescent="0.2">
      <c r="A14" s="9" t="s">
        <v>20</v>
      </c>
      <c r="B14" s="13">
        <v>18</v>
      </c>
      <c r="C14" s="14">
        <v>28</v>
      </c>
      <c r="D14" s="15">
        <f t="shared" si="0"/>
        <v>46</v>
      </c>
      <c r="E14" s="14">
        <v>29</v>
      </c>
      <c r="F14" s="13">
        <v>29</v>
      </c>
      <c r="G14" s="14">
        <v>58</v>
      </c>
      <c r="H14" s="18">
        <v>0</v>
      </c>
      <c r="I14" s="18">
        <v>9</v>
      </c>
      <c r="J14" s="18">
        <v>9</v>
      </c>
      <c r="K14" s="18">
        <v>14</v>
      </c>
      <c r="L14" s="18">
        <v>27</v>
      </c>
      <c r="M14" s="18">
        <v>41</v>
      </c>
      <c r="N14" s="18">
        <v>0</v>
      </c>
      <c r="O14" s="18">
        <v>13</v>
      </c>
      <c r="P14" s="18">
        <v>13</v>
      </c>
      <c r="Q14" s="18">
        <v>2</v>
      </c>
      <c r="R14" s="18">
        <v>13</v>
      </c>
      <c r="S14" s="18">
        <f>SUM(Q14:R14)</f>
        <v>15</v>
      </c>
      <c r="T14" s="18">
        <v>2</v>
      </c>
      <c r="U14" s="18">
        <v>16</v>
      </c>
      <c r="V14" s="17">
        <f>SUM(T14:U14)</f>
        <v>18</v>
      </c>
      <c r="W14" s="17">
        <v>3</v>
      </c>
      <c r="X14" s="17">
        <v>15</v>
      </c>
      <c r="Y14" s="17">
        <f t="shared" si="1"/>
        <v>18</v>
      </c>
      <c r="Z14" s="17">
        <v>7</v>
      </c>
      <c r="AA14" s="17">
        <v>25</v>
      </c>
      <c r="AB14" s="17">
        <f t="shared" si="2"/>
        <v>32</v>
      </c>
      <c r="AC14" s="11" t="s">
        <v>21</v>
      </c>
    </row>
    <row r="15" spans="1:35" ht="25.5" customHeight="1" thickBot="1" x14ac:dyDescent="0.25">
      <c r="A15" s="10" t="s">
        <v>22</v>
      </c>
      <c r="B15" s="13">
        <f>SUM(B10:B14)</f>
        <v>161</v>
      </c>
      <c r="C15" s="14">
        <f t="shared" ref="C15:D15" si="3">SUM(C10:C14)</f>
        <v>156</v>
      </c>
      <c r="D15" s="13">
        <f t="shared" si="3"/>
        <v>317</v>
      </c>
      <c r="E15" s="14">
        <v>172</v>
      </c>
      <c r="F15" s="13">
        <f>SUM(F10:F14)</f>
        <v>162</v>
      </c>
      <c r="G15" s="14">
        <v>334</v>
      </c>
      <c r="H15" s="17">
        <v>116</v>
      </c>
      <c r="I15" s="17">
        <v>77</v>
      </c>
      <c r="J15" s="17">
        <v>193</v>
      </c>
      <c r="K15" s="17">
        <v>131</v>
      </c>
      <c r="L15" s="17">
        <v>96</v>
      </c>
      <c r="M15" s="17">
        <v>227</v>
      </c>
      <c r="N15" s="17">
        <v>111</v>
      </c>
      <c r="O15" s="17">
        <v>87</v>
      </c>
      <c r="P15" s="17">
        <v>198</v>
      </c>
      <c r="Q15" s="17">
        <f>SUM(Q10:Q14)</f>
        <v>114</v>
      </c>
      <c r="R15" s="17">
        <f t="shared" ref="R15:S15" si="4">SUM(R10:R14)</f>
        <v>89</v>
      </c>
      <c r="S15" s="17">
        <f t="shared" si="4"/>
        <v>203</v>
      </c>
      <c r="T15" s="17">
        <f>SUM(T10:T14)</f>
        <v>133</v>
      </c>
      <c r="U15" s="17">
        <f t="shared" ref="U15:V15" si="5">SUM(U10:U14)</f>
        <v>103</v>
      </c>
      <c r="V15" s="17">
        <f t="shared" si="5"/>
        <v>236</v>
      </c>
      <c r="W15" s="17">
        <f>SUM(W10:W14)</f>
        <v>138</v>
      </c>
      <c r="X15" s="17">
        <f t="shared" ref="X15:AB15" si="6">SUM(X10:X14)</f>
        <v>111</v>
      </c>
      <c r="Y15" s="17">
        <f t="shared" si="6"/>
        <v>249</v>
      </c>
      <c r="Z15" s="17">
        <f t="shared" si="6"/>
        <v>148</v>
      </c>
      <c r="AA15" s="17">
        <f t="shared" si="6"/>
        <v>126</v>
      </c>
      <c r="AB15" s="17">
        <f t="shared" si="6"/>
        <v>274</v>
      </c>
      <c r="AC15" s="16" t="s">
        <v>23</v>
      </c>
    </row>
    <row r="16" spans="1:35" ht="20.100000000000001" customHeight="1" x14ac:dyDescent="0.2">
      <c r="A16" s="7" t="s">
        <v>24</v>
      </c>
      <c r="B16" s="12"/>
      <c r="C16" s="12"/>
      <c r="D16" s="12"/>
      <c r="E16" s="12"/>
      <c r="F16" s="12"/>
      <c r="G16" s="12"/>
      <c r="AC16" s="8" t="s">
        <v>25</v>
      </c>
    </row>
    <row r="18" spans="1:17" ht="24.75" customHeight="1" x14ac:dyDescent="0.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</row>
    <row r="29" spans="1:17" ht="21" customHeight="1" x14ac:dyDescent="0.2"/>
  </sheetData>
  <mergeCells count="14">
    <mergeCell ref="A8:A9"/>
    <mergeCell ref="AC8:AC9"/>
    <mergeCell ref="A18:Q18"/>
    <mergeCell ref="A2:AC2"/>
    <mergeCell ref="A3:AC3"/>
    <mergeCell ref="H7:J7"/>
    <mergeCell ref="K7:M7"/>
    <mergeCell ref="N7:P7"/>
    <mergeCell ref="W7:Y7"/>
    <mergeCell ref="Z7:AB7"/>
    <mergeCell ref="T7:V7"/>
    <mergeCell ref="Q7:S7"/>
    <mergeCell ref="B7:D7"/>
    <mergeCell ref="E7:G7"/>
  </mergeCells>
  <printOptions horizontalCentered="1" verticalCentered="1"/>
  <pageMargins left="0.61" right="0.84" top="1.47" bottom="0.95" header="0.51181102362204722" footer="0.51181102362204722"/>
  <pageSetup paperSize="9" scale="72" orientation="landscape" r:id="rId1"/>
  <headerFooter alignWithMargins="0"/>
  <colBreaks count="1" manualBreakCount="1">
    <brk id="29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940229-20A7-4683-98FF-5F60BC0962F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57B4AF-4701-49C5-AA5A-BDD01154C5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02F70FF-17FD-4281-90F3-2ADEF000BE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الأطباء والصيادلة </vt:lpstr>
      <vt:lpstr>'الأطباء والصيادلة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2019-11-25T07:10:40Z</dcterms:created>
  <dcterms:modified xsi:type="dcterms:W3CDTF">2023-10-12T07:33:39Z</dcterms:modified>
</cp:coreProperties>
</file>