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صحة\"/>
    </mc:Choice>
  </mc:AlternateContent>
  <xr:revisionPtr revIDLastSave="0" documentId="13_ncr:1_{6C7E5B49-02F0-4F69-8835-0A32170FC1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مؤشرات أداء المستشفيات الحكومي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C12" i="1"/>
</calcChain>
</file>

<file path=xl/sharedStrings.xml><?xml version="1.0" encoding="utf-8"?>
<sst xmlns="http://schemas.openxmlformats.org/spreadsheetml/2006/main" count="26" uniqueCount="26">
  <si>
    <t>مؤشرات أداء المستشفيات الحكومية حسب المستشفى في رأس الخيمة</t>
  </si>
  <si>
    <t xml:space="preserve"> Performance Indicators of Government Hospitals by Hospital in Ras Al Khaimah 
</t>
  </si>
  <si>
    <t xml:space="preserve">المستشفى </t>
  </si>
  <si>
    <t>عدد الأسرة العاملة</t>
  </si>
  <si>
    <t>عدد مرضى القسم الداخلي</t>
  </si>
  <si>
    <t>أيام الإقامة</t>
  </si>
  <si>
    <t>متوسط مدة الإقامة</t>
  </si>
  <si>
    <t>معدل الأشغال</t>
  </si>
  <si>
    <t>Hospital</t>
  </si>
  <si>
    <t>Number of Functioning Beds</t>
  </si>
  <si>
    <t>Number of Inpatients</t>
  </si>
  <si>
    <t>Days of Stay</t>
  </si>
  <si>
    <t>Average of Stay</t>
  </si>
  <si>
    <t>Occupancy Rate</t>
  </si>
  <si>
    <t>مستشفى صقر</t>
  </si>
  <si>
    <t>Saqr Hospital</t>
  </si>
  <si>
    <t>مستشفى شعم</t>
  </si>
  <si>
    <t>Shaam Hospital</t>
  </si>
  <si>
    <t>مستشفى عبدالله بن عمران</t>
  </si>
  <si>
    <t>الإجمالي</t>
  </si>
  <si>
    <t>Total</t>
  </si>
  <si>
    <t xml:space="preserve"> المصدر: منطقة راس الخيمة الطبية</t>
  </si>
  <si>
    <t>Source: Ras Al Khaimah Medical District</t>
  </si>
  <si>
    <t>مستشفى عبيدالله + عبيدالله لعلاج كبار السن وامراض الشيخوخة</t>
  </si>
  <si>
    <t>Abdulla bin omran Hospital</t>
  </si>
  <si>
    <t>obeidella Hospital+ obeidella geriatric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</si>
</sst>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73" formatCode="_-* #,##0_-;\-* #,##0_-;_-* &quot;-&quot;??_-;_-@_-"/>
    <numFmt numFmtId="17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  <charset val="178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1"/>
      <color rgb="FF000000"/>
      <name val="Arial"/>
      <family val="2"/>
    </font>
    <font>
      <sz val="8"/>
      <name val="Arial"/>
      <family val="2"/>
      <charset val="178"/>
    </font>
    <font>
      <b/>
      <sz val="12"/>
      <color rgb="FFFF0000"/>
      <name val="Arial"/>
      <family val="2"/>
    </font>
    <font>
      <sz val="8"/>
      <name val="Arial"/>
      <family val="2"/>
    </font>
    <font>
      <b/>
      <sz val="11"/>
      <color rgb="FF056782"/>
      <name val="Times New Roman"/>
      <family val="1"/>
    </font>
    <font>
      <b/>
      <sz val="11"/>
      <color rgb="FF056782"/>
      <name val="Calibri"/>
      <family val="2"/>
      <scheme val="minor"/>
    </font>
    <font>
      <sz val="11"/>
      <name val="Calibri"/>
      <family val="2"/>
      <scheme val="minor"/>
    </font>
    <font>
      <sz val="9"/>
      <color rgb="FF595959"/>
      <name val="Sakkal Majalla"/>
    </font>
    <font>
      <sz val="8"/>
      <color rgb="FF767171"/>
      <name val="Book Antiqua"/>
      <family val="1"/>
    </font>
    <font>
      <b/>
      <sz val="14"/>
      <color rgb="FF0097AF"/>
      <name val="Times New Roman"/>
      <family val="1"/>
    </font>
    <font>
      <b/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056782"/>
      </bottom>
      <diagonal/>
    </border>
    <border>
      <left/>
      <right/>
      <top style="thin">
        <color rgb="FF056782"/>
      </top>
      <bottom/>
      <diagonal/>
    </border>
    <border>
      <left style="thin">
        <color theme="0"/>
      </left>
      <right style="thin">
        <color theme="0"/>
      </right>
      <top style="thin">
        <color rgb="FF05678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5678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7" fillId="2" borderId="0" xfId="0" applyFont="1" applyFill="1"/>
    <xf numFmtId="0" fontId="8" fillId="2" borderId="0" xfId="0" applyFont="1" applyFill="1" applyAlignment="1">
      <alignment horizontal="center" vertical="center"/>
    </xf>
    <xf numFmtId="2" fontId="0" fillId="2" borderId="0" xfId="0" applyNumberFormat="1" applyFill="1" applyAlignment="1">
      <alignment vertical="center"/>
    </xf>
    <xf numFmtId="164" fontId="11" fillId="2" borderId="0" xfId="0" applyNumberFormat="1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0" fillId="2" borderId="1" xfId="0" applyFill="1" applyBorder="1"/>
    <xf numFmtId="164" fontId="11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3" borderId="2" xfId="0" applyFont="1" applyFill="1" applyBorder="1" applyAlignment="1">
      <alignment horizontal="right" vertical="center"/>
    </xf>
    <xf numFmtId="0" fontId="15" fillId="3" borderId="1" xfId="0" applyFont="1" applyFill="1" applyBorder="1" applyAlignment="1">
      <alignment horizontal="right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/>
    </xf>
    <xf numFmtId="173" fontId="11" fillId="2" borderId="0" xfId="1" applyNumberFormat="1" applyFont="1" applyFill="1" applyAlignment="1">
      <alignment horizontal="center" vertical="center"/>
    </xf>
    <xf numFmtId="173" fontId="11" fillId="2" borderId="1" xfId="1" applyNumberFormat="1" applyFont="1" applyFill="1" applyBorder="1" applyAlignment="1">
      <alignment horizontal="center" vertical="center"/>
    </xf>
    <xf numFmtId="174" fontId="11" fillId="2" borderId="0" xfId="2" applyNumberFormat="1" applyFont="1" applyFill="1" applyAlignment="1">
      <alignment horizontal="center" vertical="center"/>
    </xf>
    <xf numFmtId="174" fontId="11" fillId="2" borderId="1" xfId="2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173265</xdr:colOff>
      <xdr:row>0</xdr:row>
      <xdr:rowOff>103856</xdr:rowOff>
    </xdr:from>
    <xdr:to>
      <xdr:col>1</xdr:col>
      <xdr:colOff>1816577</xdr:colOff>
      <xdr:row>0</xdr:row>
      <xdr:rowOff>529630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E06D0D-AFBF-4A2D-92E5-333FD9B38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0446054" y="103856"/>
          <a:ext cx="1643312" cy="425774"/>
        </a:xfrm>
        <a:prstGeom prst="rect">
          <a:avLst/>
        </a:prstGeom>
      </xdr:spPr>
    </xdr:pic>
    <xdr:clientData/>
  </xdr:twoCellAnchor>
  <xdr:twoCellAnchor editAs="oneCell">
    <xdr:from>
      <xdr:col>6</xdr:col>
      <xdr:colOff>1016213</xdr:colOff>
      <xdr:row>0</xdr:row>
      <xdr:rowOff>64981</xdr:rowOff>
    </xdr:from>
    <xdr:to>
      <xdr:col>7</xdr:col>
      <xdr:colOff>2092206</xdr:colOff>
      <xdr:row>0</xdr:row>
      <xdr:rowOff>637480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A7AD24A-B3A9-41CA-9969-812B3BF42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741899" y="64981"/>
          <a:ext cx="2259421" cy="564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8"/>
  <sheetViews>
    <sheetView rightToLeft="1" tabSelected="1" zoomScale="75" zoomScaleNormal="75" workbookViewId="0">
      <selection activeCell="H12" sqref="H12"/>
    </sheetView>
  </sheetViews>
  <sheetFormatPr defaultRowHeight="12.75" x14ac:dyDescent="0.2"/>
  <cols>
    <col min="1" max="1" width="4.7109375" style="1" customWidth="1"/>
    <col min="2" max="2" width="51.7109375" style="1" customWidth="1"/>
    <col min="3" max="3" width="17.7109375" style="1" bestFit="1" customWidth="1"/>
    <col min="4" max="5" width="14.7109375" style="1" customWidth="1"/>
    <col min="6" max="6" width="16.7109375" style="1" customWidth="1"/>
    <col min="7" max="7" width="17.7109375" style="1" bestFit="1" customWidth="1"/>
    <col min="8" max="8" width="31.7109375" style="1" customWidth="1"/>
    <col min="9" max="9" width="18.28515625" style="1" customWidth="1"/>
    <col min="10" max="10" width="11.42578125" style="1" customWidth="1"/>
    <col min="11" max="11" width="11.28515625" style="1" bestFit="1" customWidth="1"/>
    <col min="12" max="16384" width="9.140625" style="1"/>
  </cols>
  <sheetData>
    <row r="1" spans="2:11" ht="90.75" customHeight="1" x14ac:dyDescent="0.2"/>
    <row r="2" spans="2:11" ht="18.75" x14ac:dyDescent="0.25">
      <c r="B2" s="37" t="s">
        <v>0</v>
      </c>
      <c r="C2" s="37"/>
      <c r="D2" s="37"/>
      <c r="E2" s="37"/>
      <c r="F2" s="37"/>
      <c r="G2" s="37"/>
      <c r="H2" s="37"/>
      <c r="I2" s="2"/>
      <c r="J2" s="3"/>
    </row>
    <row r="3" spans="2:11" ht="15.75" customHeight="1" x14ac:dyDescent="0.25">
      <c r="B3" s="38" t="s">
        <v>1</v>
      </c>
      <c r="C3" s="38"/>
      <c r="D3" s="38"/>
      <c r="E3" s="38"/>
      <c r="F3" s="38"/>
      <c r="G3" s="38"/>
      <c r="H3" s="38"/>
      <c r="I3" s="4"/>
      <c r="J3" s="5"/>
    </row>
    <row r="4" spans="2:11" ht="13.5" customHeight="1" x14ac:dyDescent="0.25">
      <c r="B4" s="38">
        <v>2021</v>
      </c>
      <c r="C4" s="38"/>
      <c r="D4" s="38"/>
      <c r="E4" s="38"/>
      <c r="F4" s="38"/>
      <c r="G4" s="38"/>
      <c r="H4" s="38"/>
      <c r="I4" s="6"/>
      <c r="J4" s="7"/>
    </row>
    <row r="5" spans="2:11" ht="7.5" customHeight="1" x14ac:dyDescent="0.25">
      <c r="B5" s="23"/>
      <c r="C5" s="23"/>
      <c r="D5" s="23"/>
      <c r="E5" s="23"/>
      <c r="F5" s="23"/>
      <c r="G5" s="23"/>
      <c r="H5" s="24"/>
      <c r="I5" s="8"/>
      <c r="J5" s="7"/>
    </row>
    <row r="6" spans="2:11" ht="28.5" x14ac:dyDescent="0.2">
      <c r="B6" s="39" t="s">
        <v>2</v>
      </c>
      <c r="C6" s="31" t="s">
        <v>3</v>
      </c>
      <c r="D6" s="31" t="s">
        <v>4</v>
      </c>
      <c r="E6" s="32" t="s">
        <v>5</v>
      </c>
      <c r="F6" s="31" t="s">
        <v>6</v>
      </c>
      <c r="G6" s="32" t="s">
        <v>7</v>
      </c>
      <c r="H6" s="41" t="s">
        <v>8</v>
      </c>
      <c r="I6" s="9"/>
    </row>
    <row r="7" spans="2:11" ht="45.75" customHeight="1" x14ac:dyDescent="0.2">
      <c r="B7" s="40"/>
      <c r="C7" s="33" t="s">
        <v>9</v>
      </c>
      <c r="D7" s="33" t="s">
        <v>10</v>
      </c>
      <c r="E7" s="34" t="s">
        <v>11</v>
      </c>
      <c r="F7" s="33" t="s">
        <v>12</v>
      </c>
      <c r="G7" s="33" t="s">
        <v>13</v>
      </c>
      <c r="H7" s="42"/>
      <c r="I7" s="9"/>
    </row>
    <row r="8" spans="2:11" s="11" customFormat="1" ht="26.25" customHeight="1" x14ac:dyDescent="0.2">
      <c r="B8" s="26" t="s">
        <v>14</v>
      </c>
      <c r="C8" s="43">
        <v>138</v>
      </c>
      <c r="D8" s="43">
        <v>6879</v>
      </c>
      <c r="E8" s="43">
        <v>27339</v>
      </c>
      <c r="F8" s="22">
        <v>3.9742715601729892</v>
      </c>
      <c r="G8" s="45">
        <v>0.5427638289146316</v>
      </c>
      <c r="H8" s="29" t="s">
        <v>15</v>
      </c>
      <c r="I8" s="10"/>
      <c r="J8" s="21"/>
    </row>
    <row r="9" spans="2:11" s="11" customFormat="1" ht="26.25" customHeight="1" x14ac:dyDescent="0.2">
      <c r="B9" s="27" t="s">
        <v>23</v>
      </c>
      <c r="C9" s="43">
        <v>249</v>
      </c>
      <c r="D9" s="43">
        <v>3149</v>
      </c>
      <c r="E9" s="43">
        <v>26380.126284670001</v>
      </c>
      <c r="F9" s="22">
        <v>8.3773027261575113</v>
      </c>
      <c r="G9" s="45">
        <v>0.29025830758287946</v>
      </c>
      <c r="H9" s="29" t="s">
        <v>25</v>
      </c>
      <c r="I9" s="10"/>
      <c r="J9" s="21"/>
    </row>
    <row r="10" spans="2:11" s="11" customFormat="1" ht="26.25" customHeight="1" x14ac:dyDescent="0.2">
      <c r="B10" s="26" t="s">
        <v>16</v>
      </c>
      <c r="C10" s="43">
        <v>32</v>
      </c>
      <c r="D10" s="43">
        <v>148</v>
      </c>
      <c r="E10" s="43">
        <v>4912.1964351200004</v>
      </c>
      <c r="F10" s="22">
        <v>33.190516453513517</v>
      </c>
      <c r="G10" s="45">
        <v>0.42056476328082193</v>
      </c>
      <c r="H10" s="29" t="s">
        <v>17</v>
      </c>
      <c r="I10" s="10"/>
      <c r="J10" s="21"/>
    </row>
    <row r="11" spans="2:11" s="11" customFormat="1" ht="26.25" customHeight="1" x14ac:dyDescent="0.2">
      <c r="B11" s="26" t="s">
        <v>18</v>
      </c>
      <c r="C11" s="43">
        <v>81</v>
      </c>
      <c r="D11" s="43">
        <v>4579</v>
      </c>
      <c r="E11" s="43">
        <v>12935.62218744</v>
      </c>
      <c r="F11" s="22">
        <v>2.8249884663550993</v>
      </c>
      <c r="G11" s="45">
        <v>0.43753161466057838</v>
      </c>
      <c r="H11" s="29" t="s">
        <v>24</v>
      </c>
      <c r="I11" s="10"/>
      <c r="J11" s="21"/>
    </row>
    <row r="12" spans="2:11" s="11" customFormat="1" ht="23.25" customHeight="1" x14ac:dyDescent="0.2">
      <c r="B12" s="28" t="s">
        <v>19</v>
      </c>
      <c r="C12" s="44">
        <f>SUM(C8:C11)</f>
        <v>500</v>
      </c>
      <c r="D12" s="44">
        <f t="shared" ref="D12:E12" si="0">SUM(D8:D11)</f>
        <v>14755</v>
      </c>
      <c r="E12" s="44">
        <v>71566.958969660001</v>
      </c>
      <c r="F12" s="25">
        <v>4.8503530308139604</v>
      </c>
      <c r="G12" s="46">
        <v>0.39214772038169854</v>
      </c>
      <c r="H12" s="30" t="s">
        <v>20</v>
      </c>
      <c r="I12" s="9"/>
      <c r="J12" s="12"/>
      <c r="K12" s="12"/>
    </row>
    <row r="13" spans="2:11" s="14" customFormat="1" ht="16.5" customHeight="1" x14ac:dyDescent="0.2">
      <c r="B13" s="35" t="s">
        <v>21</v>
      </c>
      <c r="C13" s="35"/>
      <c r="D13" s="20"/>
      <c r="F13" s="36" t="s">
        <v>22</v>
      </c>
      <c r="G13" s="36"/>
      <c r="H13" s="36"/>
      <c r="K13" s="13"/>
    </row>
    <row r="14" spans="2:11" ht="15" x14ac:dyDescent="0.25">
      <c r="B14" s="15"/>
      <c r="C14" s="16"/>
      <c r="D14" s="16"/>
      <c r="E14" s="16"/>
      <c r="F14" s="16"/>
      <c r="G14" s="17"/>
      <c r="H14" s="16"/>
      <c r="I14" s="16"/>
      <c r="J14" s="15"/>
    </row>
    <row r="15" spans="2:11" x14ac:dyDescent="0.2">
      <c r="G15" s="18"/>
    </row>
    <row r="18" spans="2:2" ht="15.75" x14ac:dyDescent="0.25">
      <c r="B18" s="19"/>
    </row>
  </sheetData>
  <mergeCells count="7">
    <mergeCell ref="B13:C13"/>
    <mergeCell ref="F13:H13"/>
    <mergeCell ref="B2:H2"/>
    <mergeCell ref="B3:H3"/>
    <mergeCell ref="B4:H4"/>
    <mergeCell ref="B6:B7"/>
    <mergeCell ref="H6:H7"/>
  </mergeCells>
  <pageMargins left="0.19685039370078741" right="1.02" top="1.43" bottom="1.7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126C49-6C60-4B0A-8932-BBBF4F8CCB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91BA71E-A225-4866-868E-D3F1717167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0613A3C-E6E9-469E-8936-F4A1BA71BF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مؤشرات أداء المستشفيات الحكومية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2021-05-30T11:19:23Z</dcterms:created>
  <dcterms:modified xsi:type="dcterms:W3CDTF">2023-11-08T10:45:00Z</dcterms:modified>
</cp:coreProperties>
</file>