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صحة\"/>
    </mc:Choice>
  </mc:AlternateContent>
  <xr:revisionPtr revIDLastSave="0" documentId="13_ncr:1_{37061368-FF82-4E88-A946-3ACFDA3613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المستشفيات الحكومي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" i="1" l="1"/>
  <c r="K11" i="1"/>
  <c r="K12" i="1"/>
  <c r="K13" i="1"/>
  <c r="K14" i="1"/>
  <c r="K17" i="1"/>
  <c r="K19" i="1"/>
  <c r="K20" i="1"/>
  <c r="K21" i="1"/>
  <c r="K16" i="1" l="1"/>
  <c r="K15" i="1"/>
  <c r="K10" i="1"/>
</calcChain>
</file>

<file path=xl/sharedStrings.xml><?xml version="1.0" encoding="utf-8"?>
<sst xmlns="http://schemas.openxmlformats.org/spreadsheetml/2006/main" count="37" uniqueCount="34">
  <si>
    <t>المستشفيات الحكومية والعاملون بها والمترددون عليها وحالات الدخول في رأس الخيمة</t>
  </si>
  <si>
    <t>Government Hospitals and  Manpower,Patients and Admissions in Ras Al Khaimah</t>
  </si>
  <si>
    <t>السنة</t>
  </si>
  <si>
    <t>عدد المستشفيات</t>
  </si>
  <si>
    <t>عدد الإسرة</t>
  </si>
  <si>
    <t xml:space="preserve">العــــامــــــلــــــــــــون                                                  Workers </t>
  </si>
  <si>
    <t>الحالات المتكررة</t>
  </si>
  <si>
    <t>حالات الدخول</t>
  </si>
  <si>
    <t>طبيب بشري</t>
  </si>
  <si>
    <t>طبيب أسنان</t>
  </si>
  <si>
    <t>صيدلي</t>
  </si>
  <si>
    <t>هيئة تمريض</t>
  </si>
  <si>
    <t>فني</t>
  </si>
  <si>
    <t xml:space="preserve">آخرون </t>
  </si>
  <si>
    <t>الإجمالي</t>
  </si>
  <si>
    <t>Repeated Cases</t>
  </si>
  <si>
    <t xml:space="preserve">Year </t>
  </si>
  <si>
    <t>No. of Hospitals</t>
  </si>
  <si>
    <t>No. of beds</t>
  </si>
  <si>
    <t>Doctor</t>
  </si>
  <si>
    <t>Dentist</t>
  </si>
  <si>
    <t>Pharm.</t>
  </si>
  <si>
    <t>Nurses</t>
  </si>
  <si>
    <t>Tech.</t>
  </si>
  <si>
    <t>Others</t>
  </si>
  <si>
    <t>Total</t>
  </si>
  <si>
    <t>Admissions</t>
  </si>
  <si>
    <t xml:space="preserve"> المصدر: منطقة راس الخيمة الطبية</t>
  </si>
  <si>
    <t>Source: Ras Al Khaimah Medical District</t>
  </si>
  <si>
    <t>هيئة تمريض تشمل : الممرض و مساعد ممرض</t>
  </si>
  <si>
    <t>المستشفيات التابعة الى وزارة الصحة فقط *</t>
  </si>
  <si>
    <t>641*</t>
  </si>
  <si>
    <t>-</t>
  </si>
  <si>
    <t>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</si>
</sst>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178"/>
    </font>
    <font>
      <sz val="11"/>
      <color theme="1"/>
      <name val="Calibri"/>
      <family val="2"/>
      <scheme val="minor"/>
    </font>
    <font>
      <sz val="10"/>
      <color rgb="FF056782"/>
      <name val="Times New Roman"/>
      <family val="1"/>
    </font>
    <font>
      <sz val="11"/>
      <name val="Calibri"/>
      <family val="2"/>
      <scheme val="minor"/>
    </font>
    <font>
      <b/>
      <sz val="11"/>
      <color rgb="FF056782"/>
      <name val="Calibri"/>
      <family val="2"/>
      <scheme val="minor"/>
    </font>
    <font>
      <b/>
      <sz val="14"/>
      <color rgb="FF0097AF"/>
      <name val="Times New Roman"/>
      <family val="1"/>
    </font>
    <font>
      <b/>
      <sz val="11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5678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1" applyFill="1"/>
    <xf numFmtId="0" fontId="2" fillId="2" borderId="0" xfId="1" applyFont="1" applyFill="1"/>
    <xf numFmtId="0" fontId="1" fillId="2" borderId="0" xfId="1" applyFill="1" applyAlignment="1">
      <alignment horizontal="center"/>
    </xf>
    <xf numFmtId="0" fontId="1" fillId="2" borderId="0" xfId="1" applyFill="1" applyAlignment="1">
      <alignment vertical="center"/>
    </xf>
    <xf numFmtId="0" fontId="1" fillId="2" borderId="0" xfId="1" applyFill="1" applyAlignment="1">
      <alignment horizontal="left" vertical="center"/>
    </xf>
    <xf numFmtId="0" fontId="2" fillId="2" borderId="0" xfId="1" applyFont="1" applyFill="1" applyAlignment="1">
      <alignment vertical="center"/>
    </xf>
    <xf numFmtId="0" fontId="1" fillId="2" borderId="0" xfId="1" applyFill="1" applyAlignment="1">
      <alignment horizontal="right"/>
    </xf>
    <xf numFmtId="0" fontId="2" fillId="2" borderId="2" xfId="1" applyFont="1" applyFill="1" applyBorder="1"/>
    <xf numFmtId="0" fontId="4" fillId="2" borderId="0" xfId="1" applyFont="1" applyFill="1"/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/>
    </xf>
    <xf numFmtId="0" fontId="6" fillId="2" borderId="3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8" fillId="3" borderId="3" xfId="1" applyFont="1" applyFill="1" applyBorder="1" applyAlignment="1">
      <alignment horizontal="center"/>
    </xf>
    <xf numFmtId="0" fontId="8" fillId="3" borderId="6" xfId="1" applyFont="1" applyFill="1" applyBorder="1" applyAlignment="1">
      <alignment horizontal="center" vertical="center"/>
    </xf>
    <xf numFmtId="0" fontId="8" fillId="3" borderId="7" xfId="1" applyFont="1" applyFill="1" applyBorder="1" applyAlignment="1">
      <alignment horizontal="center" vertical="center"/>
    </xf>
    <xf numFmtId="0" fontId="8" fillId="3" borderId="6" xfId="1" applyFont="1" applyFill="1" applyBorder="1" applyAlignment="1">
      <alignment horizontal="center"/>
    </xf>
    <xf numFmtId="0" fontId="8" fillId="3" borderId="6" xfId="1" applyFont="1" applyFill="1" applyBorder="1" applyAlignment="1">
      <alignment horizontal="center" wrapText="1"/>
    </xf>
    <xf numFmtId="0" fontId="8" fillId="3" borderId="6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7" fillId="0" borderId="0" xfId="1" applyFont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/>
    </xf>
    <xf numFmtId="0" fontId="8" fillId="3" borderId="3" xfId="1" applyFont="1" applyFill="1" applyBorder="1" applyAlignment="1">
      <alignment horizontal="center" vertical="center"/>
    </xf>
    <xf numFmtId="0" fontId="8" fillId="3" borderId="6" xfId="1" applyFont="1" applyFill="1" applyBorder="1" applyAlignment="1">
      <alignment horizontal="center" vertical="center"/>
    </xf>
    <xf numFmtId="0" fontId="8" fillId="3" borderId="3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166" fontId="5" fillId="2" borderId="0" xfId="2" applyNumberFormat="1" applyFont="1" applyFill="1" applyAlignment="1">
      <alignment horizontal="center" vertical="center"/>
    </xf>
    <xf numFmtId="166" fontId="5" fillId="2" borderId="0" xfId="2" applyNumberFormat="1" applyFont="1" applyFill="1" applyAlignment="1">
      <alignment horizontal="center" vertical="center" wrapText="1"/>
    </xf>
    <xf numFmtId="166" fontId="5" fillId="2" borderId="5" xfId="2" applyNumberFormat="1" applyFont="1" applyFill="1" applyBorder="1" applyAlignment="1">
      <alignment horizontal="center" vertical="center"/>
    </xf>
    <xf numFmtId="166" fontId="5" fillId="2" borderId="3" xfId="2" applyNumberFormat="1" applyFont="1" applyFill="1" applyBorder="1" applyAlignment="1">
      <alignment horizontal="center" vertical="center"/>
    </xf>
    <xf numFmtId="166" fontId="3" fillId="0" borderId="3" xfId="2" applyNumberFormat="1" applyFont="1" applyBorder="1" applyAlignment="1">
      <alignment horizontal="center" vertical="center"/>
    </xf>
    <xf numFmtId="166" fontId="3" fillId="0" borderId="8" xfId="2" applyNumberFormat="1" applyFont="1" applyBorder="1" applyAlignment="1">
      <alignment horizontal="center" vertical="center"/>
    </xf>
    <xf numFmtId="166" fontId="3" fillId="0" borderId="0" xfId="2" applyNumberFormat="1" applyFont="1" applyAlignment="1">
      <alignment horizontal="center" vertical="center"/>
    </xf>
    <xf numFmtId="166" fontId="5" fillId="0" borderId="3" xfId="2" applyNumberFormat="1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240994</xdr:colOff>
      <xdr:row>0</xdr:row>
      <xdr:rowOff>145354</xdr:rowOff>
    </xdr:from>
    <xdr:to>
      <xdr:col>2</xdr:col>
      <xdr:colOff>853458</xdr:colOff>
      <xdr:row>1</xdr:row>
      <xdr:rowOff>402845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0898735-06B8-40FF-8DAF-D8BAE8EFD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4488440" y="145354"/>
          <a:ext cx="1645295" cy="418154"/>
        </a:xfrm>
        <a:prstGeom prst="rect">
          <a:avLst/>
        </a:prstGeom>
      </xdr:spPr>
    </xdr:pic>
    <xdr:clientData/>
  </xdr:twoCellAnchor>
  <xdr:twoCellAnchor editAs="oneCell">
    <xdr:from>
      <xdr:col>10</xdr:col>
      <xdr:colOff>263172</xdr:colOff>
      <xdr:row>1</xdr:row>
      <xdr:rowOff>22952</xdr:rowOff>
    </xdr:from>
    <xdr:to>
      <xdr:col>12</xdr:col>
      <xdr:colOff>864302</xdr:colOff>
      <xdr:row>2</xdr:row>
      <xdr:rowOff>61845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5819C6B-26DE-4BD8-925D-5943A9E0B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7339584" y="183615"/>
          <a:ext cx="2265136" cy="566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24"/>
  <sheetViews>
    <sheetView showGridLines="0" rightToLeft="1" tabSelected="1" topLeftCell="A4" zoomScale="83" zoomScaleNormal="83" workbookViewId="0">
      <selection activeCell="P19" sqref="P19"/>
    </sheetView>
  </sheetViews>
  <sheetFormatPr defaultRowHeight="12.75" x14ac:dyDescent="0.2"/>
  <cols>
    <col min="1" max="1" width="3.85546875" style="1" customWidth="1"/>
    <col min="2" max="2" width="11.7109375" style="1" customWidth="1"/>
    <col min="3" max="3" width="15.42578125" style="1" bestFit="1" customWidth="1"/>
    <col min="4" max="4" width="12.140625" style="1" bestFit="1" customWidth="1"/>
    <col min="5" max="5" width="10.85546875" style="1" bestFit="1" customWidth="1"/>
    <col min="6" max="6" width="11.28515625" style="1" bestFit="1" customWidth="1"/>
    <col min="7" max="7" width="7.28515625" style="1" bestFit="1" customWidth="1"/>
    <col min="8" max="8" width="11.140625" style="1" bestFit="1" customWidth="1"/>
    <col min="9" max="9" width="5.85546875" style="1" bestFit="1" customWidth="1"/>
    <col min="10" max="10" width="8" style="1" bestFit="1" customWidth="1"/>
    <col min="11" max="11" width="10.85546875" style="1" bestFit="1" customWidth="1"/>
    <col min="12" max="12" width="14.140625" style="1" bestFit="1" customWidth="1"/>
    <col min="13" max="13" width="17.42578125" style="1" customWidth="1"/>
    <col min="14" max="16384" width="9.140625" style="1"/>
  </cols>
  <sheetData>
    <row r="2" spans="2:17" ht="42" customHeight="1" x14ac:dyDescent="0.2"/>
    <row r="3" spans="2:17" ht="67.5" customHeight="1" x14ac:dyDescent="0.3">
      <c r="B3" s="2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2:17" ht="20.25" customHeight="1" x14ac:dyDescent="0.2">
      <c r="B4" s="26" t="s">
        <v>1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2:17" ht="18.75" x14ac:dyDescent="0.2">
      <c r="B5" s="26" t="s">
        <v>33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</row>
    <row r="6" spans="2:17" x14ac:dyDescent="0.2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2:17" s="2" customFormat="1" ht="14.25" x14ac:dyDescent="0.2">
      <c r="B7" s="27" t="s">
        <v>2</v>
      </c>
      <c r="C7" s="28" t="s">
        <v>3</v>
      </c>
      <c r="D7" s="28" t="s">
        <v>4</v>
      </c>
      <c r="E7" s="29" t="s">
        <v>5</v>
      </c>
      <c r="F7" s="29"/>
      <c r="G7" s="29"/>
      <c r="H7" s="29"/>
      <c r="I7" s="29"/>
      <c r="J7" s="29"/>
      <c r="K7" s="29"/>
      <c r="L7" s="16" t="s">
        <v>6</v>
      </c>
      <c r="M7" s="28" t="s">
        <v>7</v>
      </c>
    </row>
    <row r="8" spans="2:17" s="2" customFormat="1" ht="15.75" customHeight="1" x14ac:dyDescent="0.2">
      <c r="B8" s="27"/>
      <c r="C8" s="28"/>
      <c r="D8" s="28"/>
      <c r="E8" s="18" t="s">
        <v>8</v>
      </c>
      <c r="F8" s="18" t="s">
        <v>9</v>
      </c>
      <c r="G8" s="18" t="s">
        <v>10</v>
      </c>
      <c r="H8" s="18" t="s">
        <v>11</v>
      </c>
      <c r="I8" s="18" t="s">
        <v>12</v>
      </c>
      <c r="J8" s="18" t="s">
        <v>13</v>
      </c>
      <c r="K8" s="18" t="s">
        <v>14</v>
      </c>
      <c r="L8" s="30" t="s">
        <v>15</v>
      </c>
      <c r="M8" s="28"/>
    </row>
    <row r="9" spans="2:17" s="2" customFormat="1" ht="28.5" x14ac:dyDescent="0.2">
      <c r="B9" s="19" t="s">
        <v>16</v>
      </c>
      <c r="C9" s="20" t="s">
        <v>17</v>
      </c>
      <c r="D9" s="21" t="s">
        <v>18</v>
      </c>
      <c r="E9" s="17" t="s">
        <v>19</v>
      </c>
      <c r="F9" s="17" t="s">
        <v>20</v>
      </c>
      <c r="G9" s="17" t="s">
        <v>21</v>
      </c>
      <c r="H9" s="17" t="s">
        <v>22</v>
      </c>
      <c r="I9" s="17" t="s">
        <v>23</v>
      </c>
      <c r="J9" s="17" t="s">
        <v>24</v>
      </c>
      <c r="K9" s="17" t="s">
        <v>25</v>
      </c>
      <c r="L9" s="31"/>
      <c r="M9" s="17" t="s">
        <v>26</v>
      </c>
      <c r="Q9" s="8"/>
    </row>
    <row r="10" spans="2:17" s="2" customFormat="1" ht="16.5" customHeight="1" x14ac:dyDescent="0.25">
      <c r="B10" s="12">
        <v>2011</v>
      </c>
      <c r="C10" s="10">
        <v>4</v>
      </c>
      <c r="D10" s="10">
        <v>535</v>
      </c>
      <c r="E10" s="15">
        <v>244</v>
      </c>
      <c r="F10" s="11">
        <v>27</v>
      </c>
      <c r="G10" s="11">
        <v>46</v>
      </c>
      <c r="H10" s="11">
        <v>726</v>
      </c>
      <c r="I10" s="11">
        <v>301</v>
      </c>
      <c r="J10" s="11">
        <v>419</v>
      </c>
      <c r="K10" s="32">
        <f>SUM(E10:J10)</f>
        <v>1763</v>
      </c>
      <c r="L10" s="33">
        <v>164048</v>
      </c>
      <c r="M10" s="34">
        <v>23821</v>
      </c>
    </row>
    <row r="11" spans="2:17" ht="16.5" customHeight="1" x14ac:dyDescent="0.2">
      <c r="B11" s="13">
        <v>2012</v>
      </c>
      <c r="C11" s="14">
        <v>4</v>
      </c>
      <c r="D11" s="14">
        <v>541</v>
      </c>
      <c r="E11" s="14">
        <v>253</v>
      </c>
      <c r="F11" s="14">
        <v>23</v>
      </c>
      <c r="G11" s="14">
        <v>58</v>
      </c>
      <c r="H11" s="14">
        <v>657</v>
      </c>
      <c r="I11" s="14">
        <v>278</v>
      </c>
      <c r="J11" s="14">
        <v>390</v>
      </c>
      <c r="K11" s="32">
        <f t="shared" ref="K11:K14" si="0">SUM(E11:J11)</f>
        <v>1659</v>
      </c>
      <c r="L11" s="35">
        <v>144069</v>
      </c>
      <c r="M11" s="35">
        <v>23387</v>
      </c>
      <c r="N11" s="3"/>
      <c r="O11" s="3"/>
    </row>
    <row r="12" spans="2:17" ht="16.5" customHeight="1" x14ac:dyDescent="0.2">
      <c r="B12" s="13">
        <v>2013</v>
      </c>
      <c r="C12" s="14">
        <v>4</v>
      </c>
      <c r="D12" s="14">
        <v>520</v>
      </c>
      <c r="E12" s="14">
        <v>177</v>
      </c>
      <c r="F12" s="14">
        <v>8</v>
      </c>
      <c r="G12" s="14">
        <v>37</v>
      </c>
      <c r="H12" s="14">
        <v>595</v>
      </c>
      <c r="I12" s="14">
        <v>167</v>
      </c>
      <c r="J12" s="14">
        <v>168</v>
      </c>
      <c r="K12" s="32">
        <f t="shared" si="0"/>
        <v>1152</v>
      </c>
      <c r="L12" s="35">
        <v>395537</v>
      </c>
      <c r="M12" s="35">
        <v>24409</v>
      </c>
      <c r="N12" s="3"/>
      <c r="O12" s="3"/>
    </row>
    <row r="13" spans="2:17" ht="16.5" customHeight="1" x14ac:dyDescent="0.2">
      <c r="B13" s="13">
        <v>2014</v>
      </c>
      <c r="C13" s="14">
        <v>4</v>
      </c>
      <c r="D13" s="14">
        <v>511</v>
      </c>
      <c r="E13" s="14">
        <v>180</v>
      </c>
      <c r="F13" s="14">
        <v>6</v>
      </c>
      <c r="G13" s="14">
        <v>41</v>
      </c>
      <c r="H13" s="14">
        <v>597</v>
      </c>
      <c r="I13" s="14">
        <v>169</v>
      </c>
      <c r="J13" s="14">
        <v>175</v>
      </c>
      <c r="K13" s="32">
        <f t="shared" si="0"/>
        <v>1168</v>
      </c>
      <c r="L13" s="35">
        <v>154071</v>
      </c>
      <c r="M13" s="35">
        <v>22545</v>
      </c>
      <c r="N13" s="3"/>
      <c r="O13" s="3"/>
    </row>
    <row r="14" spans="2:17" ht="16.5" customHeight="1" x14ac:dyDescent="0.2">
      <c r="B14" s="13">
        <v>2015</v>
      </c>
      <c r="C14" s="14">
        <v>4</v>
      </c>
      <c r="D14" s="14">
        <v>506</v>
      </c>
      <c r="E14" s="14">
        <v>179</v>
      </c>
      <c r="F14" s="14">
        <v>6</v>
      </c>
      <c r="G14" s="14">
        <v>13</v>
      </c>
      <c r="H14" s="14">
        <v>475</v>
      </c>
      <c r="I14" s="14">
        <v>302</v>
      </c>
      <c r="J14" s="14">
        <v>185</v>
      </c>
      <c r="K14" s="32">
        <f t="shared" si="0"/>
        <v>1160</v>
      </c>
      <c r="L14" s="35">
        <v>148415</v>
      </c>
      <c r="M14" s="35">
        <v>20007</v>
      </c>
      <c r="N14" s="3"/>
      <c r="O14" s="3"/>
    </row>
    <row r="15" spans="2:17" ht="16.5" customHeight="1" x14ac:dyDescent="0.2">
      <c r="B15" s="13">
        <v>2016</v>
      </c>
      <c r="C15" s="14">
        <v>4</v>
      </c>
      <c r="D15" s="14">
        <v>482</v>
      </c>
      <c r="E15" s="14">
        <v>184</v>
      </c>
      <c r="F15" s="14">
        <v>4</v>
      </c>
      <c r="G15" s="14">
        <v>15</v>
      </c>
      <c r="H15" s="14">
        <v>572</v>
      </c>
      <c r="I15" s="14">
        <v>192</v>
      </c>
      <c r="J15" s="14">
        <v>194</v>
      </c>
      <c r="K15" s="35">
        <f>SUM(E15:J15)</f>
        <v>1161</v>
      </c>
      <c r="L15" s="35">
        <v>141581</v>
      </c>
      <c r="M15" s="35">
        <v>18333</v>
      </c>
      <c r="N15" s="3"/>
      <c r="O15" s="3"/>
    </row>
    <row r="16" spans="2:17" ht="16.5" customHeight="1" x14ac:dyDescent="0.2">
      <c r="B16" s="13">
        <v>2017</v>
      </c>
      <c r="C16" s="14">
        <v>5</v>
      </c>
      <c r="D16" s="14">
        <v>547</v>
      </c>
      <c r="E16" s="14">
        <v>214</v>
      </c>
      <c r="F16" s="14">
        <v>4</v>
      </c>
      <c r="G16" s="14">
        <v>18</v>
      </c>
      <c r="H16" s="14">
        <v>592</v>
      </c>
      <c r="I16" s="14">
        <v>182</v>
      </c>
      <c r="J16" s="14">
        <v>239</v>
      </c>
      <c r="K16" s="35">
        <f>SUM(E16:J16)</f>
        <v>1249</v>
      </c>
      <c r="L16" s="35">
        <v>128442</v>
      </c>
      <c r="M16" s="35">
        <v>18266</v>
      </c>
      <c r="N16" s="3"/>
      <c r="O16" s="3"/>
    </row>
    <row r="17" spans="2:15" ht="16.5" customHeight="1" x14ac:dyDescent="0.2">
      <c r="B17" s="13">
        <v>2018</v>
      </c>
      <c r="C17" s="14">
        <v>5</v>
      </c>
      <c r="D17" s="14">
        <v>613</v>
      </c>
      <c r="E17" s="14">
        <v>228</v>
      </c>
      <c r="F17" s="14">
        <v>3</v>
      </c>
      <c r="G17" s="14">
        <v>18</v>
      </c>
      <c r="H17" s="14">
        <v>667</v>
      </c>
      <c r="I17" s="14">
        <v>181</v>
      </c>
      <c r="J17" s="14">
        <v>248</v>
      </c>
      <c r="K17" s="35">
        <f t="shared" ref="K17:K21" si="1">SUM(E17:J17)</f>
        <v>1345</v>
      </c>
      <c r="L17" s="36">
        <v>131778</v>
      </c>
      <c r="M17" s="36">
        <v>18752</v>
      </c>
      <c r="N17" s="3"/>
      <c r="O17" s="3"/>
    </row>
    <row r="18" spans="2:15" ht="16.5" customHeight="1" x14ac:dyDescent="0.2">
      <c r="B18" s="23">
        <v>2019</v>
      </c>
      <c r="C18" s="24">
        <v>6</v>
      </c>
      <c r="D18" s="24">
        <v>613</v>
      </c>
      <c r="E18" s="24">
        <v>239</v>
      </c>
      <c r="F18" s="24">
        <v>3</v>
      </c>
      <c r="G18" s="24">
        <v>32</v>
      </c>
      <c r="H18" s="24">
        <v>622</v>
      </c>
      <c r="I18" s="24">
        <v>262</v>
      </c>
      <c r="J18" s="24">
        <v>229</v>
      </c>
      <c r="K18" s="39">
        <f>SUM(E18:J18)</f>
        <v>1387</v>
      </c>
      <c r="L18" s="37">
        <v>153462</v>
      </c>
      <c r="M18" s="37">
        <v>20051</v>
      </c>
      <c r="N18" s="3"/>
      <c r="O18" s="3"/>
    </row>
    <row r="19" spans="2:15" ht="16.5" customHeight="1" x14ac:dyDescent="0.2">
      <c r="B19" s="22">
        <v>2020</v>
      </c>
      <c r="C19" s="11">
        <v>5</v>
      </c>
      <c r="D19" s="11" t="s">
        <v>31</v>
      </c>
      <c r="E19" s="11">
        <v>457</v>
      </c>
      <c r="F19" s="11">
        <v>5</v>
      </c>
      <c r="G19" s="11">
        <v>35</v>
      </c>
      <c r="H19" s="11">
        <v>1088</v>
      </c>
      <c r="I19" s="11">
        <v>371</v>
      </c>
      <c r="J19" s="11">
        <v>0</v>
      </c>
      <c r="K19" s="35">
        <f t="shared" si="1"/>
        <v>1956</v>
      </c>
      <c r="L19" s="38">
        <v>285584</v>
      </c>
      <c r="M19" s="38">
        <v>17427</v>
      </c>
      <c r="N19" s="3"/>
      <c r="O19" s="3"/>
    </row>
    <row r="20" spans="2:15" ht="16.5" customHeight="1" x14ac:dyDescent="0.2">
      <c r="B20" s="22">
        <v>2021</v>
      </c>
      <c r="C20" s="14">
        <v>4</v>
      </c>
      <c r="D20" s="14">
        <v>500</v>
      </c>
      <c r="E20" s="14">
        <v>379</v>
      </c>
      <c r="F20" s="14">
        <v>52</v>
      </c>
      <c r="G20" s="14" t="s">
        <v>32</v>
      </c>
      <c r="H20" s="14">
        <v>892</v>
      </c>
      <c r="I20" s="14">
        <v>292</v>
      </c>
      <c r="J20" s="14" t="s">
        <v>32</v>
      </c>
      <c r="K20" s="35">
        <f t="shared" si="1"/>
        <v>1615</v>
      </c>
      <c r="L20" s="35">
        <v>8162</v>
      </c>
      <c r="M20" s="35">
        <v>64725</v>
      </c>
      <c r="N20" s="3"/>
      <c r="O20" s="3"/>
    </row>
    <row r="21" spans="2:15" ht="16.5" customHeight="1" x14ac:dyDescent="0.2">
      <c r="B21" s="22">
        <v>2022</v>
      </c>
      <c r="C21" s="14">
        <v>4</v>
      </c>
      <c r="D21" s="14">
        <v>395</v>
      </c>
      <c r="E21" s="14">
        <v>443</v>
      </c>
      <c r="F21" s="14">
        <v>50</v>
      </c>
      <c r="G21" s="14" t="s">
        <v>32</v>
      </c>
      <c r="H21" s="14">
        <v>992</v>
      </c>
      <c r="I21" s="14">
        <v>218</v>
      </c>
      <c r="J21" s="14" t="s">
        <v>32</v>
      </c>
      <c r="K21" s="35">
        <f t="shared" si="1"/>
        <v>1703</v>
      </c>
      <c r="L21" s="36">
        <v>8649</v>
      </c>
      <c r="M21" s="36">
        <v>73375</v>
      </c>
      <c r="N21" s="3"/>
      <c r="O21" s="3"/>
    </row>
    <row r="22" spans="2:15" s="6" customFormat="1" ht="16.5" customHeight="1" x14ac:dyDescent="0.25">
      <c r="B22" s="4" t="s">
        <v>27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5" t="s">
        <v>28</v>
      </c>
    </row>
    <row r="23" spans="2:15" x14ac:dyDescent="0.2">
      <c r="B23" s="1" t="s">
        <v>29</v>
      </c>
    </row>
    <row r="24" spans="2:15" x14ac:dyDescent="0.2">
      <c r="B24" s="7" t="s">
        <v>30</v>
      </c>
    </row>
  </sheetData>
  <mergeCells count="9">
    <mergeCell ref="B3:M3"/>
    <mergeCell ref="B4:M4"/>
    <mergeCell ref="B5:M5"/>
    <mergeCell ref="B7:B8"/>
    <mergeCell ref="C7:C8"/>
    <mergeCell ref="D7:D8"/>
    <mergeCell ref="E7:K7"/>
    <mergeCell ref="M7:M8"/>
    <mergeCell ref="L8:L9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637B73-2108-4B2A-9D9E-E6E5336D34E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5F336E2-0DB6-425A-AFAB-2C760FDC06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E404A7-723E-43D4-92C8-E66182A602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المستشفيات الحكومية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2021-05-30T11:09:44Z</dcterms:created>
  <dcterms:modified xsi:type="dcterms:W3CDTF">2023-11-08T11:11:20Z</dcterms:modified>
</cp:coreProperties>
</file>